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195" yWindow="-90" windowWidth="13605" windowHeight="11760" tabRatio="788"/>
  </bookViews>
  <sheets>
    <sheet name="DISEÑO GEODATABASE" sheetId="4" r:id="rId1"/>
    <sheet name="FEATURE CLASS" sheetId="2" r:id="rId2"/>
    <sheet name="TABLES" sheetId="6" r:id="rId3"/>
    <sheet name="RASTER" sheetId="7" r:id="rId4"/>
    <sheet name="DOMINIOS" sheetId="5" r:id="rId5"/>
  </sheets>
  <definedNames>
    <definedName name="_xlnm._FilterDatabase" localSheetId="1" hidden="1">'FEATURE CLASS'!$A$2:$O$2</definedName>
    <definedName name="_xlnm._FilterDatabase" localSheetId="2" hidden="1">TABLES!$I$9:$I$443</definedName>
    <definedName name="_xlnm.Print_Area" localSheetId="0">'DISEÑO GEODATABASE'!$B$1:$P$198</definedName>
    <definedName name="_xlnm.Print_Area" localSheetId="4">DOMINIOS!$B$2:$C$2125</definedName>
    <definedName name="_xlnm.Print_Area" localSheetId="3">RASTER!$B$1:$E$158</definedName>
    <definedName name="_xlnm.Print_Area" localSheetId="2">TABLES!$B$2:$E$447</definedName>
    <definedName name="Print_Area" localSheetId="0">'DISEÑO GEODATABASE'!#REF!</definedName>
    <definedName name="Print_Area" localSheetId="4">DOMINIOS!$B$2:$D$1665</definedName>
    <definedName name="Print_Area" localSheetId="1">'FEATURE CLASS'!$B$1:$E$3141</definedName>
    <definedName name="Print_Area" localSheetId="3">RASTER!$B$2:$E$146</definedName>
    <definedName name="Print_Area" localSheetId="2">TABLES!$B$2:$E$433</definedName>
  </definedNames>
  <calcPr calcId="145621"/>
</workbook>
</file>

<file path=xl/calcChain.xml><?xml version="1.0" encoding="utf-8"?>
<calcChain xmlns="http://schemas.openxmlformats.org/spreadsheetml/2006/main">
  <c r="C437" i="6" l="1"/>
  <c r="C436" i="6"/>
  <c r="C3108" i="2"/>
  <c r="C3107" i="2"/>
  <c r="C3060" i="2"/>
  <c r="C3059" i="2"/>
  <c r="C3014" i="2"/>
  <c r="C3013" i="2"/>
  <c r="C2963" i="2"/>
  <c r="C2962" i="2"/>
  <c r="C2914" i="2"/>
  <c r="C2913" i="2"/>
  <c r="C2831" i="2"/>
  <c r="C2830" i="2"/>
  <c r="C2754" i="2"/>
  <c r="C2753" i="2"/>
  <c r="C2667" i="2"/>
  <c r="C2666" i="2"/>
  <c r="C2643" i="2"/>
  <c r="C2642" i="2"/>
  <c r="C2616" i="2"/>
  <c r="C2615" i="2"/>
  <c r="C2591" i="2"/>
  <c r="C2590" i="2"/>
  <c r="C2545" i="2"/>
  <c r="C2544" i="2"/>
  <c r="C2508" i="2"/>
  <c r="C2507" i="2"/>
  <c r="C2471" i="2"/>
  <c r="C2470" i="2"/>
  <c r="C2442" i="2"/>
  <c r="C2441" i="2"/>
  <c r="C2419" i="2"/>
  <c r="C2418" i="2"/>
  <c r="C2384" i="2"/>
  <c r="C2383" i="2"/>
  <c r="C2362" i="2"/>
  <c r="C2361" i="2"/>
  <c r="C2338" i="2"/>
  <c r="C2337" i="2"/>
  <c r="C2306" i="2"/>
  <c r="C2305" i="2"/>
  <c r="C2286" i="2"/>
  <c r="C2285" i="2"/>
  <c r="C2263" i="2"/>
  <c r="C2262" i="2"/>
  <c r="C2240" i="2"/>
  <c r="C2239" i="2"/>
  <c r="C2217" i="2"/>
  <c r="C2216" i="2"/>
  <c r="C2200" i="2"/>
  <c r="C2199" i="2"/>
  <c r="C2186" i="2"/>
  <c r="C2185" i="2"/>
  <c r="C2172" i="2"/>
  <c r="C2171" i="2"/>
  <c r="C2155" i="2"/>
  <c r="C2154" i="2"/>
  <c r="C2141" i="2"/>
  <c r="C2140" i="2"/>
  <c r="C2124" i="2"/>
  <c r="C2123" i="2"/>
  <c r="C2100" i="2"/>
  <c r="C2099" i="2"/>
  <c r="C2064" i="2"/>
  <c r="C2063" i="2"/>
  <c r="C2050" i="2"/>
  <c r="C2049" i="2"/>
  <c r="C2035" i="2"/>
  <c r="C2034" i="2"/>
  <c r="C2018" i="2"/>
  <c r="C2017" i="2"/>
  <c r="C1999" i="2"/>
  <c r="C1998" i="2"/>
  <c r="C1947" i="2"/>
  <c r="C1946" i="2"/>
  <c r="C1931" i="2"/>
  <c r="C1930" i="2"/>
  <c r="C1880" i="2"/>
  <c r="C1879" i="2"/>
  <c r="C1842" i="2"/>
  <c r="C1841" i="2"/>
  <c r="C1804" i="2"/>
  <c r="C1803" i="2"/>
  <c r="C1749" i="2"/>
  <c r="C1748" i="2"/>
  <c r="C1705" i="2"/>
  <c r="C1704" i="2"/>
  <c r="C1661" i="2"/>
  <c r="C1660" i="2"/>
  <c r="C1634" i="2"/>
  <c r="C1633" i="2"/>
  <c r="C1586" i="2"/>
  <c r="C1585" i="2"/>
  <c r="C1565" i="2"/>
  <c r="C1564" i="2"/>
  <c r="C1544" i="2"/>
  <c r="C1543" i="2"/>
  <c r="C1508" i="2"/>
  <c r="C1507" i="2"/>
  <c r="C1470" i="2"/>
  <c r="C1469" i="2"/>
  <c r="C1431" i="2"/>
  <c r="C1430" i="2"/>
  <c r="C1349" i="2"/>
  <c r="C1348" i="2"/>
  <c r="C1327" i="2"/>
  <c r="C1326" i="2"/>
  <c r="C1305" i="2"/>
  <c r="C1304" i="2"/>
  <c r="C1261" i="2"/>
  <c r="C1260" i="2"/>
  <c r="C1216" i="2"/>
  <c r="C1215" i="2"/>
  <c r="C1169" i="2"/>
  <c r="C1168" i="2"/>
  <c r="C1133" i="2"/>
  <c r="C1132" i="2"/>
  <c r="C1099" i="2"/>
  <c r="C1098" i="2"/>
  <c r="C1054" i="2"/>
  <c r="C1053" i="2"/>
  <c r="C1040" i="2"/>
  <c r="C1039" i="2"/>
  <c r="C1024" i="2"/>
  <c r="C1023" i="2"/>
  <c r="C1010" i="2"/>
  <c r="C1009" i="2"/>
  <c r="C996" i="2"/>
  <c r="C995" i="2"/>
  <c r="C847" i="2"/>
  <c r="C846" i="2"/>
  <c r="C712" i="2"/>
  <c r="C711" i="2"/>
  <c r="C621" i="2"/>
  <c r="C620" i="2"/>
  <c r="C532" i="2"/>
  <c r="C531" i="2"/>
  <c r="C460" i="2"/>
  <c r="C459" i="2"/>
  <c r="C405" i="2"/>
  <c r="C404" i="2"/>
  <c r="C341" i="2"/>
  <c r="C340" i="2"/>
  <c r="C296" i="2"/>
  <c r="C295" i="2"/>
  <c r="C277" i="2"/>
  <c r="C276" i="2"/>
  <c r="C259" i="2"/>
  <c r="C258" i="2"/>
  <c r="C244" i="2"/>
  <c r="C243" i="2"/>
  <c r="C230" i="2"/>
  <c r="C229" i="2"/>
  <c r="C188" i="2"/>
  <c r="C187" i="2"/>
  <c r="C148" i="2"/>
  <c r="C147" i="2"/>
  <c r="C135" i="2"/>
  <c r="C134" i="2"/>
  <c r="C120" i="2"/>
  <c r="C119" i="2"/>
  <c r="C106" i="2"/>
  <c r="C105" i="2"/>
  <c r="C92" i="2"/>
  <c r="C91" i="2"/>
  <c r="C75" i="2"/>
  <c r="C74" i="2"/>
  <c r="C38" i="2"/>
  <c r="C37" i="2"/>
  <c r="C23" i="2"/>
  <c r="C22" i="2"/>
  <c r="C5" i="2"/>
  <c r="C6" i="2"/>
  <c r="C419" i="6" l="1"/>
  <c r="N68" i="4"/>
  <c r="N69" i="4"/>
  <c r="N6" i="4" l="1"/>
  <c r="C398" i="6" l="1"/>
  <c r="C397" i="6"/>
  <c r="C378" i="6"/>
  <c r="C320" i="6"/>
  <c r="C319" i="6"/>
  <c r="C280" i="6"/>
  <c r="C279" i="6"/>
  <c r="C232" i="6"/>
  <c r="C231" i="6"/>
  <c r="C185" i="6"/>
  <c r="C186" i="6"/>
  <c r="N25" i="4"/>
  <c r="N26" i="4"/>
  <c r="N27" i="4"/>
  <c r="N137" i="4"/>
  <c r="N89" i="4"/>
  <c r="N13" i="4"/>
  <c r="N80" i="4"/>
  <c r="N81" i="4"/>
  <c r="N135" i="4"/>
  <c r="N85" i="4" l="1"/>
  <c r="N86" i="4"/>
  <c r="N87" i="4"/>
  <c r="N88" i="4"/>
  <c r="N7" i="4"/>
  <c r="N8" i="4"/>
  <c r="N9" i="4"/>
  <c r="N10" i="4"/>
  <c r="N11" i="4"/>
  <c r="N12" i="4"/>
  <c r="N17" i="4"/>
  <c r="N18" i="4"/>
  <c r="N19" i="4"/>
  <c r="N5" i="4"/>
  <c r="C420" i="6"/>
  <c r="C379" i="6"/>
  <c r="C358" i="6"/>
  <c r="C357" i="6"/>
  <c r="C173" i="6"/>
  <c r="C172" i="6"/>
  <c r="C161" i="6"/>
  <c r="C160" i="6"/>
  <c r="C148" i="6"/>
  <c r="C147" i="6"/>
  <c r="C136" i="6"/>
  <c r="C135" i="6"/>
  <c r="C124" i="6"/>
  <c r="C123" i="6"/>
  <c r="C112" i="6"/>
  <c r="C111" i="6"/>
  <c r="C100" i="6"/>
  <c r="C99" i="6"/>
  <c r="C86" i="6"/>
  <c r="C85" i="6"/>
  <c r="C73" i="6"/>
  <c r="C72" i="6"/>
  <c r="C61" i="6"/>
  <c r="C60" i="6"/>
  <c r="C39" i="6"/>
  <c r="C38" i="6"/>
  <c r="C23" i="6"/>
  <c r="C22" i="6"/>
  <c r="C7" i="6"/>
  <c r="C6" i="6"/>
  <c r="C157" i="7"/>
  <c r="C156" i="7"/>
  <c r="C151" i="7"/>
  <c r="C150" i="7"/>
  <c r="C145" i="7"/>
  <c r="C144" i="7"/>
  <c r="C139" i="7"/>
  <c r="C138" i="7"/>
  <c r="C132" i="7"/>
  <c r="C133" i="7"/>
  <c r="C127" i="7"/>
  <c r="C126" i="7"/>
  <c r="C121" i="7"/>
  <c r="C120" i="7"/>
  <c r="C115" i="7"/>
  <c r="C114" i="7"/>
  <c r="C109" i="7"/>
  <c r="C108" i="7"/>
  <c r="C103" i="7"/>
  <c r="C102" i="7"/>
  <c r="C97" i="7"/>
  <c r="C96" i="7"/>
  <c r="C91" i="7"/>
  <c r="C90" i="7"/>
  <c r="C85" i="7"/>
  <c r="C84" i="7"/>
  <c r="C79" i="7"/>
  <c r="C78" i="7"/>
  <c r="C73" i="7"/>
  <c r="C72" i="7"/>
  <c r="C67" i="7"/>
  <c r="C66" i="7"/>
  <c r="C61" i="7"/>
  <c r="C60" i="7"/>
  <c r="C55" i="7"/>
  <c r="C54" i="7"/>
  <c r="C49" i="7"/>
  <c r="C48" i="7"/>
  <c r="C43" i="7"/>
  <c r="C42" i="7"/>
  <c r="C37" i="7"/>
  <c r="C36" i="7"/>
  <c r="C31" i="7"/>
  <c r="C30" i="7"/>
  <c r="C25" i="7"/>
  <c r="C24" i="7"/>
  <c r="C19" i="7"/>
  <c r="C18" i="7"/>
  <c r="C13" i="7"/>
  <c r="C12" i="7"/>
  <c r="C7" i="7"/>
  <c r="C6" i="7"/>
  <c r="N52" i="4" l="1"/>
  <c r="N53" i="4"/>
  <c r="N54" i="4"/>
  <c r="N55" i="4"/>
  <c r="N56" i="4"/>
  <c r="N57" i="4"/>
  <c r="N58" i="4"/>
  <c r="N59" i="4"/>
  <c r="N60" i="4"/>
  <c r="N61" i="4"/>
  <c r="N62" i="4"/>
  <c r="N63" i="4"/>
  <c r="N64" i="4"/>
  <c r="N65" i="4"/>
  <c r="N66" i="4"/>
  <c r="N67" i="4"/>
  <c r="N70" i="4"/>
  <c r="N71" i="4"/>
  <c r="N72" i="4"/>
  <c r="N73" i="4"/>
  <c r="N74" i="4"/>
  <c r="N75" i="4"/>
  <c r="N76" i="4"/>
  <c r="N77" i="4"/>
  <c r="N78" i="4"/>
  <c r="N79" i="4"/>
  <c r="N82" i="4"/>
  <c r="N83" i="4"/>
  <c r="N84"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6" i="4"/>
  <c r="N51" i="4"/>
  <c r="N30" i="4"/>
  <c r="N31" i="4"/>
  <c r="N32" i="4"/>
  <c r="N33" i="4"/>
  <c r="N34" i="4"/>
  <c r="N35" i="4"/>
  <c r="N36" i="4"/>
  <c r="N37" i="4"/>
  <c r="N38" i="4"/>
  <c r="N39" i="4"/>
  <c r="N40" i="4"/>
  <c r="N41" i="4"/>
  <c r="N42" i="4"/>
  <c r="N43" i="4"/>
  <c r="N44" i="4"/>
  <c r="N45" i="4"/>
  <c r="N46" i="4"/>
  <c r="N47" i="4"/>
  <c r="N48" i="4"/>
  <c r="N49" i="4"/>
  <c r="N50" i="4"/>
  <c r="N24" i="4"/>
  <c r="N14" i="4"/>
  <c r="N15" i="4"/>
  <c r="N16" i="4"/>
  <c r="N20" i="4"/>
  <c r="N21" i="4"/>
  <c r="N22" i="4"/>
  <c r="N23" i="4"/>
  <c r="N4" i="4"/>
</calcChain>
</file>

<file path=xl/comments1.xml><?xml version="1.0" encoding="utf-8"?>
<comments xmlns="http://schemas.openxmlformats.org/spreadsheetml/2006/main">
  <authors>
    <author>Javier Alberto Rodriguez Zuluaga</author>
  </authors>
  <commentList>
    <comment ref="B1116" authorId="0">
      <text>
        <r>
          <rPr>
            <b/>
            <sz val="9"/>
            <color indexed="81"/>
            <rFont val="Tahoma"/>
            <family val="2"/>
          </rPr>
          <t>Javier Alberto Rodriguez Zuluaga:</t>
        </r>
        <r>
          <rPr>
            <sz val="9"/>
            <color indexed="81"/>
            <rFont val="Tahoma"/>
            <family val="2"/>
          </rPr>
          <t xml:space="preserve">
Solo aplica para inversion 1%</t>
        </r>
      </text>
    </comment>
  </commentList>
</comments>
</file>

<file path=xl/sharedStrings.xml><?xml version="1.0" encoding="utf-8"?>
<sst xmlns="http://schemas.openxmlformats.org/spreadsheetml/2006/main" count="15452" uniqueCount="5753">
  <si>
    <t>CVS - Corporación Autónoma Regional de los Valles del Sinú y del San Jorge</t>
  </si>
  <si>
    <t>CDA - Corporación para el Desarrollo Sostenible del Norte y el Oriente Amazónico</t>
  </si>
  <si>
    <t>CODECHOCO - Corporación Autónoma Regional para el Desarrollo Sostenible del Chocó</t>
  </si>
  <si>
    <t>CORALINA - Corporación para el Desarrollo Sostenible del Archipiélago de San Andrés, Providencia y Santa Catalina</t>
  </si>
  <si>
    <t>CORMACARENA - Corporación para el Desarrollo Sostenible del Área de Manejo Especial de La Macarena</t>
  </si>
  <si>
    <t>Incluye las observaciones que se consideren pertinentes.</t>
  </si>
  <si>
    <t>observaciones generales del expediente o resolución.</t>
  </si>
  <si>
    <t>observaciones de la compensación o actividad de inversión del 1%.</t>
  </si>
  <si>
    <t>Rango en precipitaciones en mm/año de la zona climática.</t>
  </si>
  <si>
    <t>Almacena el valor del parámetro conductividad del punto de muestreo en µS/cm</t>
  </si>
  <si>
    <t>Almacena el valor del parámetro tensoactivos reportada por el laboratorio, en mg/L</t>
  </si>
  <si>
    <t>Contiene el valor en metros de la profundidad del canal, estructura o estanque.</t>
  </si>
  <si>
    <t>Contiene el valor de profundidad en metros del pozo o aljibe.</t>
  </si>
  <si>
    <t>Elige el nombre de los diferentes métodos usados para tomar la medida de la profundidad del nivel: Sonda eléctrica, Cinta, Piezómetro, Medidor presión, Graficado (limnígrafo), Otro.</t>
  </si>
  <si>
    <t>Tipo de combustible que utiliza la fuente de emisión</t>
  </si>
  <si>
    <t>Corresponde a un identificador de cada uno de los tramos de la vía objeto de análisis. Este identificador debe contener como prefijo el ID asignado en IDVIA, ej si el ID_VIA es 01 y se está analizando el tramo 02 de esta vía, el ID_TRAMO sería 0102.</t>
  </si>
  <si>
    <t>Descripción de la clase de muestreo. Eje: Redes de arrastre (Fito y zooplancton); Boxcorel, Dragas, Submarino, Botellas Oceanográficas, Artes de pesca, Aparejos de pesca.</t>
  </si>
  <si>
    <t>Porcentaje de cobertura servicio de alcantarillado.</t>
  </si>
  <si>
    <t>Corresponde a un identificador de cada uno de los tramos de la vía objeto de análisis. Este identificador debe contener como prefijo el ID asignado en IDVIA, ej si el ID_VIA es 01 y se está analizando el tramo 02 de esta vía, el ID_TRAMO sería 0102. Debe ser el mismo asignado en el featrue class de fuentes lineales de emisión.</t>
  </si>
  <si>
    <t>Modelo de Vibraciones:</t>
  </si>
  <si>
    <t>Modelo de Sobre Presión del Aire:</t>
  </si>
  <si>
    <t>&lt;&lt;LAM****MVIB&gt;&gt;</t>
  </si>
  <si>
    <t>&lt;&lt;LAM****MSPA&gt;&gt;</t>
  </si>
  <si>
    <t>Modelo de Vibraciones</t>
  </si>
  <si>
    <t>Modelo de Sobre Presión del Aire</t>
  </si>
  <si>
    <t>Fecha y hora inicio del monitoreo</t>
  </si>
  <si>
    <t>Fecha y hora finalización del monitoreo</t>
  </si>
  <si>
    <t>Ubicación de las estaciones de monitoreo de las vibraciones y sobre presión del aire producidos por la actividad de las voladuras.</t>
  </si>
  <si>
    <t>NIVEL_VIBR</t>
  </si>
  <si>
    <t>NIVEL_SOBR</t>
  </si>
  <si>
    <t>LIM_SOBR</t>
  </si>
  <si>
    <t>SITIO_MONI</t>
  </si>
  <si>
    <t>Medición de precipitación diaria.</t>
  </si>
  <si>
    <t>Precipitación total diario: Se registra el valor total de precipitación acumulada en la estación en el día. Se registra en mm</t>
  </si>
  <si>
    <t>P_TOTAL_D</t>
  </si>
  <si>
    <t>Estación climatológica - Temperatura:</t>
  </si>
  <si>
    <t>Temperatura promedio Horario: Se anota el valor promedio registrado por hora en °C.</t>
  </si>
  <si>
    <t>Temperatura máxima diaria: Se debe anotar o registrar el valor de temperatura máximo presentado en los instrumentos de medición, en °C.</t>
  </si>
  <si>
    <t>Temperatura mínima diaria: Se debe anotar o registrar el valor de temperatura mínimo presentado en los instrumentos de medición, en °C.</t>
  </si>
  <si>
    <t>T_PROM_H</t>
  </si>
  <si>
    <t>T_MAX_D</t>
  </si>
  <si>
    <t>T_MIN_D</t>
  </si>
  <si>
    <t>Presión atmosférica promedio horaria: Se registra el valor promedio de la presión atmosférica registrada en una hora, las unidades se darán en mB (milibares)</t>
  </si>
  <si>
    <t>P_PROM_H</t>
  </si>
  <si>
    <t xml:space="preserve">Humedad relativa promedio horaria. Se registra el valor promedio de la humedad relativa registrada en una hora, las unidades se darán en % </t>
  </si>
  <si>
    <t>HU_PROM_H</t>
  </si>
  <si>
    <t>Estación climatológica - Radiación Solar - Piranómetro:</t>
  </si>
  <si>
    <t>Elige el tipo de fuente superficial del que se realiza la captación. Diligenciar valores según tabla de dominio Dom_TipoFuente</t>
  </si>
  <si>
    <t>Elige el tipo de fuente superficial en la que se realiza la ocupación. Diligenciar valores según tabla de dominio Dom_TipoFuente</t>
  </si>
  <si>
    <t>Dom_FuenteRecep</t>
  </si>
  <si>
    <t>Mar</t>
  </si>
  <si>
    <t>Vía</t>
  </si>
  <si>
    <t>010402201</t>
  </si>
  <si>
    <t>010402202</t>
  </si>
  <si>
    <t>010402203</t>
  </si>
  <si>
    <t>010402204</t>
  </si>
  <si>
    <t>010402205</t>
  </si>
  <si>
    <t>010402206</t>
  </si>
  <si>
    <t>010402207</t>
  </si>
  <si>
    <t>010402208</t>
  </si>
  <si>
    <t>010402209</t>
  </si>
  <si>
    <t>010402210</t>
  </si>
  <si>
    <t>010402211</t>
  </si>
  <si>
    <t>010402212</t>
  </si>
  <si>
    <t>010402213</t>
  </si>
  <si>
    <t>010402214</t>
  </si>
  <si>
    <t>010402215</t>
  </si>
  <si>
    <t>010402220</t>
  </si>
  <si>
    <t>Comprende la infraestructura específica del proyecto para cada uno de los sectores: Hidrocarburos, Infraestructura, Minería, Eléctrico, Agroquímico, como por ejemplo: Plataformas, Facilidades de producción o Instalaciones de apoyo, etc, adicional o que no fue incluida en el Feature Class &lt;&lt;AreaProyecto&gt;&gt;.</t>
  </si>
  <si>
    <t>Comprende la infraestructura específica del proyecto para cada uno de los sectores: Hidrocarburos, Infraestructura, Minería, Eléctrico, Agroquímico, como por ejemplo: Pozos exploratorios, de producción y estimulación, Plataformas, Facilidades de producción o Instalaciones de apoyo, CPF, Estaciones, etc, adicional o que no fue incluida en el Feature Class &lt;&lt;PuntoProyecto&gt;&gt;.</t>
  </si>
  <si>
    <t>Orinoquia Maipures Helobiomas de la Amazonia y Orinoquia</t>
  </si>
  <si>
    <t>Orinoquia Maipures Litobiomas de la Amazonia y Orinoquia</t>
  </si>
  <si>
    <t>Orinoquia Maipures Peinobiomas de la Amazonia y Orinoquia</t>
  </si>
  <si>
    <t>Amazonia Caguan Florencia Helobiomas de la Amazonia y Orinoquia</t>
  </si>
  <si>
    <t>Amazonia Huitoto Helobiomas de la Amazonia y Orinoquia</t>
  </si>
  <si>
    <t>Amazonia Putumayo Kofan Helobiomas de la Amazonia y Orinoquia</t>
  </si>
  <si>
    <t>Amazonia Ticuna Helobiomas de la Amazonia y Orinoquia</t>
  </si>
  <si>
    <t>Choco Magdalena Nechi Helobiomas del Magdalena y Caribe</t>
  </si>
  <si>
    <t>Guyana Ariari Guayabero Helobiomas de la Amazonia y Orinoquia</t>
  </si>
  <si>
    <t>Guyana B_N_Guaviare Helobiomas de la Amazonia y Orinoquia</t>
  </si>
  <si>
    <t>Identifica y describe el grado de riesgo de una zona respecto a la amenaza 10 y la vulnerabilidad 10.</t>
  </si>
  <si>
    <t>Modelo Digital de Pendientes</t>
  </si>
  <si>
    <t>Modelo Digital de Pendientes:</t>
  </si>
  <si>
    <t>&lt;&lt;MEDIO_ABIOTICO&gt;&gt;</t>
  </si>
  <si>
    <t>&lt;&lt;MEDIO_BIOTICO&gt;&gt;</t>
  </si>
  <si>
    <t>&lt;&lt;MEDIO_SOCIOECONOMICO&gt;&gt;</t>
  </si>
  <si>
    <t>&lt;&lt;RIESGO_AMENAZA&gt;&gt;</t>
  </si>
  <si>
    <t>Muestreo de especies de flora</t>
  </si>
  <si>
    <t>Muestreo de especies de fauna</t>
  </si>
  <si>
    <t>058</t>
  </si>
  <si>
    <t>059</t>
  </si>
  <si>
    <t>060</t>
  </si>
  <si>
    <t>Diligenciar valor con el número o identificador del muestreo. El valor debe coincidir con diligenciado en el Feature Class  &lt;&lt;PuntoMuestreoFlora&gt;&gt;</t>
  </si>
  <si>
    <t>Nombre científico de la especie. Diligenciar una fila por cada especie reportada.</t>
  </si>
  <si>
    <t>&lt;&lt;TemperaturaTB&gt;&gt;</t>
  </si>
  <si>
    <t>&lt;&lt;PresionAtmosfericaTB&gt;&gt;</t>
  </si>
  <si>
    <t>Temperatura</t>
  </si>
  <si>
    <t>Presión Atmosférica</t>
  </si>
  <si>
    <t>062</t>
  </si>
  <si>
    <t>063</t>
  </si>
  <si>
    <t>064</t>
  </si>
  <si>
    <t>065</t>
  </si>
  <si>
    <t>066</t>
  </si>
  <si>
    <t>Humedad Relativa</t>
  </si>
  <si>
    <t>067</t>
  </si>
  <si>
    <t>Radiación Solar</t>
  </si>
  <si>
    <t>Nubosidad</t>
  </si>
  <si>
    <t>Evaporación</t>
  </si>
  <si>
    <t>068</t>
  </si>
  <si>
    <t>DTO_CO</t>
  </si>
  <si>
    <t>UND_ESP</t>
  </si>
  <si>
    <t>DETERM</t>
  </si>
  <si>
    <t>CONTAMIN</t>
  </si>
  <si>
    <t>CONCENTR</t>
  </si>
  <si>
    <t>ID_F_DISP</t>
  </si>
  <si>
    <t>NUM_EJES</t>
  </si>
  <si>
    <t>Indica el estado de la vía. Diligenciar valores según tabla de Dominio Dom_EstaVia</t>
  </si>
  <si>
    <t>010803801</t>
  </si>
  <si>
    <t>010803802</t>
  </si>
  <si>
    <t>010803803</t>
  </si>
  <si>
    <t>010803804</t>
  </si>
  <si>
    <t>010803805</t>
  </si>
  <si>
    <t>010803806</t>
  </si>
  <si>
    <t>010803807</t>
  </si>
  <si>
    <t>90</t>
  </si>
  <si>
    <t>071</t>
  </si>
  <si>
    <t>072</t>
  </si>
  <si>
    <t>073</t>
  </si>
  <si>
    <t>074</t>
  </si>
  <si>
    <t>075</t>
  </si>
  <si>
    <t>076</t>
  </si>
  <si>
    <t>077</t>
  </si>
  <si>
    <t>078</t>
  </si>
  <si>
    <t>079</t>
  </si>
  <si>
    <t>11</t>
  </si>
  <si>
    <t>METADATO</t>
  </si>
  <si>
    <t>077000106</t>
  </si>
  <si>
    <t>010301301</t>
  </si>
  <si>
    <t>010301302</t>
  </si>
  <si>
    <t>010301303</t>
  </si>
  <si>
    <t>010301304</t>
  </si>
  <si>
    <t>010301305</t>
  </si>
  <si>
    <t>010301306</t>
  </si>
  <si>
    <t>010301321</t>
  </si>
  <si>
    <t>010301322</t>
  </si>
  <si>
    <t>010301323</t>
  </si>
  <si>
    <t>010301324</t>
  </si>
  <si>
    <t>010301325</t>
  </si>
  <si>
    <t>010301326</t>
  </si>
  <si>
    <t>01030130121</t>
  </si>
  <si>
    <t>01030130122</t>
  </si>
  <si>
    <t>01030130123</t>
  </si>
  <si>
    <t>01030130124</t>
  </si>
  <si>
    <t>01030130125</t>
  </si>
  <si>
    <t>01030130126</t>
  </si>
  <si>
    <t>01030130222</t>
  </si>
  <si>
    <t>01030130223</t>
  </si>
  <si>
    <t>01030130224</t>
  </si>
  <si>
    <t>01030130225</t>
  </si>
  <si>
    <t>01030130226</t>
  </si>
  <si>
    <t>01030130322</t>
  </si>
  <si>
    <t>01030130323</t>
  </si>
  <si>
    <t>01030130324</t>
  </si>
  <si>
    <t>01030130325</t>
  </si>
  <si>
    <t>01030130326</t>
  </si>
  <si>
    <t>01030130422</t>
  </si>
  <si>
    <t>01030130423</t>
  </si>
  <si>
    <t>01030130424</t>
  </si>
  <si>
    <t>01030130425</t>
  </si>
  <si>
    <t>01030130426</t>
  </si>
  <si>
    <t>01030130522</t>
  </si>
  <si>
    <t>01030130523</t>
  </si>
  <si>
    <t>01030130524</t>
  </si>
  <si>
    <t>01030130525</t>
  </si>
  <si>
    <t>01030130526</t>
  </si>
  <si>
    <t>01030130622</t>
  </si>
  <si>
    <t>01030130623</t>
  </si>
  <si>
    <t>01030130624</t>
  </si>
  <si>
    <t>022000501</t>
  </si>
  <si>
    <t>022000502</t>
  </si>
  <si>
    <t>022000311</t>
  </si>
  <si>
    <t>022000312</t>
  </si>
  <si>
    <t>022000313</t>
  </si>
  <si>
    <t>0221008011</t>
  </si>
  <si>
    <t>0221008012</t>
  </si>
  <si>
    <t>0221008013</t>
  </si>
  <si>
    <t>02210080111</t>
  </si>
  <si>
    <t>02210080112</t>
  </si>
  <si>
    <t>02210080113</t>
  </si>
  <si>
    <t>02210080121</t>
  </si>
  <si>
    <t>02210080122</t>
  </si>
  <si>
    <t>02210080123</t>
  </si>
  <si>
    <t>02210080124</t>
  </si>
  <si>
    <t>02210080211</t>
  </si>
  <si>
    <t>02210080212</t>
  </si>
  <si>
    <t>02210080213</t>
  </si>
  <si>
    <t>02210080214</t>
  </si>
  <si>
    <t>02210080215</t>
  </si>
  <si>
    <t>02210080216</t>
  </si>
  <si>
    <t>022100801111</t>
  </si>
  <si>
    <t>022100801211</t>
  </si>
  <si>
    <t>022100801212</t>
  </si>
  <si>
    <t>022100801213</t>
  </si>
  <si>
    <t>022100801214</t>
  </si>
  <si>
    <t>022100801215</t>
  </si>
  <si>
    <t>022100801216</t>
  </si>
  <si>
    <t>022100801217</t>
  </si>
  <si>
    <t>022100801218</t>
  </si>
  <si>
    <t>022100801219</t>
  </si>
  <si>
    <t>022100801210</t>
  </si>
  <si>
    <t>022100801221</t>
  </si>
  <si>
    <t>022100802111</t>
  </si>
  <si>
    <t>022100802112</t>
  </si>
  <si>
    <t>022100802113</t>
  </si>
  <si>
    <t>022100802114</t>
  </si>
  <si>
    <t>022100802115</t>
  </si>
  <si>
    <t>022100802116</t>
  </si>
  <si>
    <t>022100802117</t>
  </si>
  <si>
    <t>022100802121</t>
  </si>
  <si>
    <t>022100802161</t>
  </si>
  <si>
    <t>0220001041</t>
  </si>
  <si>
    <t>0220001042</t>
  </si>
  <si>
    <t>022000104101</t>
  </si>
  <si>
    <t>022000104102</t>
  </si>
  <si>
    <t>022000104103</t>
  </si>
  <si>
    <t>022000104104</t>
  </si>
  <si>
    <t>022000104105</t>
  </si>
  <si>
    <t>022000104106</t>
  </si>
  <si>
    <t>022000104107</t>
  </si>
  <si>
    <t>022000104108</t>
  </si>
  <si>
    <t>022000104109</t>
  </si>
  <si>
    <t>022000104110</t>
  </si>
  <si>
    <t>022000104111</t>
  </si>
  <si>
    <t>022000104112</t>
  </si>
  <si>
    <t>022000104113</t>
  </si>
  <si>
    <t>022000104114</t>
  </si>
  <si>
    <t>022000104115</t>
  </si>
  <si>
    <t>022000104116</t>
  </si>
  <si>
    <t>022000104117</t>
  </si>
  <si>
    <t>022000104201</t>
  </si>
  <si>
    <t>022000104202</t>
  </si>
  <si>
    <t>022000104203</t>
  </si>
  <si>
    <t>022000104204</t>
  </si>
  <si>
    <t>022000104205</t>
  </si>
  <si>
    <t>022000104206</t>
  </si>
  <si>
    <t>022000104207</t>
  </si>
  <si>
    <t>022000104208</t>
  </si>
  <si>
    <t>022000104209</t>
  </si>
  <si>
    <t>022000104210</t>
  </si>
  <si>
    <t>022000104211</t>
  </si>
  <si>
    <t>022000104212</t>
  </si>
  <si>
    <t>022000104213</t>
  </si>
  <si>
    <t>022000104214</t>
  </si>
  <si>
    <t>022000104215</t>
  </si>
  <si>
    <t>Muestreo de Fauna Marina:</t>
  </si>
  <si>
    <t>Muestreo de Flora marina</t>
  </si>
  <si>
    <t>033101134</t>
  </si>
  <si>
    <t>033101141</t>
  </si>
  <si>
    <t>033101142</t>
  </si>
  <si>
    <t>033101143</t>
  </si>
  <si>
    <t>010803501</t>
  </si>
  <si>
    <t>010803502</t>
  </si>
  <si>
    <t>010803503</t>
  </si>
  <si>
    <t>010803504</t>
  </si>
  <si>
    <t>010803505</t>
  </si>
  <si>
    <t>010803506</t>
  </si>
  <si>
    <t>010803507</t>
  </si>
  <si>
    <t>010803508</t>
  </si>
  <si>
    <t>010803509</t>
  </si>
  <si>
    <t>010803510</t>
  </si>
  <si>
    <t>010803511</t>
  </si>
  <si>
    <t>010803601</t>
  </si>
  <si>
    <t>010803602</t>
  </si>
  <si>
    <t>010803603</t>
  </si>
  <si>
    <t>010803604</t>
  </si>
  <si>
    <t>010803605</t>
  </si>
  <si>
    <t>010803606</t>
  </si>
  <si>
    <t>010803607</t>
  </si>
  <si>
    <t>010803608</t>
  </si>
  <si>
    <t>010803609</t>
  </si>
  <si>
    <t>010803610</t>
  </si>
  <si>
    <t>010803611</t>
  </si>
  <si>
    <t>010803612</t>
  </si>
  <si>
    <t>010803613</t>
  </si>
  <si>
    <t>Categoría de distribución de la especie identificada como cosmopolita, restringida, endémica y casi endémica. Diligenciar código según tabla de Dominio Dom_Tipo_Distribu.</t>
  </si>
  <si>
    <t>077000501</t>
  </si>
  <si>
    <t>077000502</t>
  </si>
  <si>
    <t>Precipitación – Pluviógrafo</t>
  </si>
  <si>
    <t>&lt;&lt;PluviografoTB&gt;&gt;</t>
  </si>
  <si>
    <t>Precipitación – Pluviometro</t>
  </si>
  <si>
    <t>Identifica el contaminante de la fuente fija de emisión. Diligenciar valores según tabla de dominio Dom_ContaFFija</t>
  </si>
  <si>
    <t>Concentración del contaminante corregida a condiciones de referencia (mg/m3)</t>
  </si>
  <si>
    <t>Estimación del flujo del contaminante en (Kg/h)</t>
  </si>
  <si>
    <t>Identifica el contaminante de la fuente dispersa de emisión. Diligenciar valores según tabla de dominio Dom_ContaFDisp</t>
  </si>
  <si>
    <t>Estación Climatológica  - Pluviógrafo:</t>
  </si>
  <si>
    <t>Estación climatológica - Humedad Relativa - Higrómetro:</t>
  </si>
  <si>
    <t>Choco_Magdalena Tumaco Zonobioma húmedo tropical del Pacífico y Atrato</t>
  </si>
  <si>
    <t>NorAndina NW_Cordillera_W Zonobioma húmedo tropical del Pacífico</t>
  </si>
  <si>
    <t>NorAndina SW_Cordillera_W Zonobioma húmedo tropical del Pacífico</t>
  </si>
  <si>
    <t>Pacifico Buenaventura Marino</t>
  </si>
  <si>
    <t>Choco_Magdalena Lebrija_Gloria Zonobioma seco tropical del Caribe</t>
  </si>
  <si>
    <t>Choco_Magdalena Nechi Zonobioma seco tropical del Caribe</t>
  </si>
  <si>
    <t>NorAndina San_Lucas Zonobioma seco tropical del Caribe</t>
  </si>
  <si>
    <t>Sierra Nevada deSanta_Marta Guachaca Zonobioma seco tropical del Caribe</t>
  </si>
  <si>
    <t>Caribe Guajira Marino</t>
  </si>
  <si>
    <t>PeriCaribeño Alta_Guajira Halobioma del Caribe</t>
  </si>
  <si>
    <t>Guyana B_N_Guaviare Litobiomas de la Amazonia y Orinoquia</t>
  </si>
  <si>
    <t>NorAndina Paramo_Perija Orobiomas altos de los Andes</t>
  </si>
  <si>
    <t>NorAndina SW_Cordillera_W Orobiomas azonales Río Dagua</t>
  </si>
  <si>
    <t>Caribe Archipielagos_co Marino</t>
  </si>
  <si>
    <t>Caribe Morrosquillo Marino</t>
  </si>
  <si>
    <t>Choco_Magdalena Atrato Halobioma del Caribe</t>
  </si>
  <si>
    <t>Caribe Galerazamba Marino</t>
  </si>
  <si>
    <t>Choco_Magdalena Atrato Zonobioma húmedo tropical del Magdalena y Caribe</t>
  </si>
  <si>
    <t>PeriCaribeño Ariguani_Cesar Zonobioma húmedo tropical del Magdalena</t>
  </si>
  <si>
    <t>Choco_Magdalena Insular_Pacifico Bioma insular del Pacífico</t>
  </si>
  <si>
    <t>PeriCaribeño Insular_Caribe Bioma insular del Caribe</t>
  </si>
  <si>
    <t>NorAndina Valle_seco_Patia Helobiomas del Pacífico y Atrato</t>
  </si>
  <si>
    <t>PeriCaribeño Manglar_Caribe_SA Bioma insular del Caribe</t>
  </si>
  <si>
    <t>Choco_Magdalena Manglar_Caribe_Ur Halobioma del Caribe</t>
  </si>
  <si>
    <t>PeriCaribeño Manglar_Caribe_Ca Halobioma del Caribe</t>
  </si>
  <si>
    <t>PeriCaribeño Manglar_Caribe_Gu Halobioma del Caribe</t>
  </si>
  <si>
    <t>PeriCaribeño Manglar_Caribe_SM Halobioma del Caribe</t>
  </si>
  <si>
    <t>Choco_Magdalena Manglar_Pacifo_N Halobiomas del Pacífico</t>
  </si>
  <si>
    <t>Choco_Magdalena Manglar_Pacifico_S Halobiomas del Pacífico</t>
  </si>
  <si>
    <t>Pacifico Baudo Marino</t>
  </si>
  <si>
    <t>Caribe Salamanca Marino</t>
  </si>
  <si>
    <t>0220001529</t>
  </si>
  <si>
    <t>NorAndina Valle_Magdalena Zonobioma alternohígrico y/o subxerofítico</t>
  </si>
  <si>
    <t>NorAndina Valle_Cauca Zonobioma alternohígrico y/o subxerofítico</t>
  </si>
  <si>
    <t>NorAndina Montano_Valle_Ma Zonobioma alternohígrico y/o subxerofitico</t>
  </si>
  <si>
    <t>ACID_TOT</t>
  </si>
  <si>
    <t>ALC_TOT</t>
  </si>
  <si>
    <t>DUR_CALC</t>
  </si>
  <si>
    <t>DURE_TOT</t>
  </si>
  <si>
    <t>SOD_INT</t>
  </si>
  <si>
    <t>SOL_DISUEL</t>
  </si>
  <si>
    <t>SOL_TOT</t>
  </si>
  <si>
    <t>CARB_ORG</t>
  </si>
  <si>
    <t>NITR_AMON</t>
  </si>
  <si>
    <t>MET_COTA</t>
  </si>
  <si>
    <t>REF_COTA</t>
  </si>
  <si>
    <t>DIAM_EXT</t>
  </si>
  <si>
    <t>T_ENERGIA</t>
  </si>
  <si>
    <t>N_US_PUB</t>
  </si>
  <si>
    <t>N_US_DOM</t>
  </si>
  <si>
    <t>T_INDUST</t>
  </si>
  <si>
    <t>T_CULTIVO</t>
  </si>
  <si>
    <t>AR_IRRIG</t>
  </si>
  <si>
    <t>N_ANIM</t>
  </si>
  <si>
    <t>T_AGROIND</t>
  </si>
  <si>
    <t>LABORAT</t>
  </si>
  <si>
    <t>T_MUEST</t>
  </si>
  <si>
    <t>COD_LAB</t>
  </si>
  <si>
    <t>FEC_FISQ</t>
  </si>
  <si>
    <t>TENSOACTIV</t>
  </si>
  <si>
    <t>NIV_ESTAT</t>
  </si>
  <si>
    <t>NIV_DINAM</t>
  </si>
  <si>
    <t>MET_ME_NIV</t>
  </si>
  <si>
    <t>TIE_BOMB</t>
  </si>
  <si>
    <t>ME_MED_C</t>
  </si>
  <si>
    <t>ID_FUE_FIJ</t>
  </si>
  <si>
    <t>CARACT_EQ</t>
  </si>
  <si>
    <t>DIAM_DESC</t>
  </si>
  <si>
    <t>ALT_DESC</t>
  </si>
  <si>
    <t>COMBUST</t>
  </si>
  <si>
    <t>Elije el tipo de energía que es empleada en el punto de agua o aljibe. Eléctrica, combustible, Solar, Eólica, Manual, Otra.</t>
  </si>
  <si>
    <t>CONS_C_LIQ</t>
  </si>
  <si>
    <t>CONS_C_SO</t>
  </si>
  <si>
    <t>CONS_C_GA</t>
  </si>
  <si>
    <t>SIST_CONT</t>
  </si>
  <si>
    <t>MET_CAL</t>
  </si>
  <si>
    <t>NIV_R_DIUR</t>
  </si>
  <si>
    <t>NIV_R_NOCT</t>
  </si>
  <si>
    <t>FEC_H_INI</t>
  </si>
  <si>
    <t>FEC_H_FIN</t>
  </si>
  <si>
    <t>L_M_A_PAT</t>
  </si>
  <si>
    <t>L_M_D_PART</t>
  </si>
  <si>
    <t>AZ_TOT_RED</t>
  </si>
  <si>
    <t>SULF_HIDR</t>
  </si>
  <si>
    <t>PRECIPIT</t>
  </si>
  <si>
    <t>Z_CLIMAT</t>
  </si>
  <si>
    <t>N1_COBERT</t>
  </si>
  <si>
    <t>N2_COBERT</t>
  </si>
  <si>
    <t>N3_COBERT</t>
  </si>
  <si>
    <t>N4_COBERT</t>
  </si>
  <si>
    <t>N5_COBERT</t>
  </si>
  <si>
    <t>N6_COBERT</t>
  </si>
  <si>
    <t>REPRESENT</t>
  </si>
  <si>
    <t>POT_TRANSF</t>
  </si>
  <si>
    <t>VOL_COMER</t>
  </si>
  <si>
    <t>CL_MUEST</t>
  </si>
  <si>
    <t>ID_MUEST</t>
  </si>
  <si>
    <t>AREA_APR</t>
  </si>
  <si>
    <t>S_EC_N1</t>
  </si>
  <si>
    <t>S_EC_N2</t>
  </si>
  <si>
    <t>FEC_M_AL</t>
  </si>
  <si>
    <t>FEC_M_BA</t>
  </si>
  <si>
    <t>MET_MUEST</t>
  </si>
  <si>
    <t>EP_M_AL</t>
  </si>
  <si>
    <t>EP_M_BA</t>
  </si>
  <si>
    <t>C_ET_REC</t>
  </si>
  <si>
    <t>C_ET_PR_R</t>
  </si>
  <si>
    <t>C_ET_F_L_R</t>
  </si>
  <si>
    <t>ADUL_MAY</t>
  </si>
  <si>
    <t>DESC_SIAL</t>
  </si>
  <si>
    <t>PROV_AG</t>
  </si>
  <si>
    <t>CAL_ACUE</t>
  </si>
  <si>
    <t>AC_ACUED</t>
  </si>
  <si>
    <t>CON_AC</t>
  </si>
  <si>
    <t>ALCANT</t>
  </si>
  <si>
    <t>ACC_ENE</t>
  </si>
  <si>
    <t>CO_ENERG</t>
  </si>
  <si>
    <t>TRANSP</t>
  </si>
  <si>
    <t>AC_ADT</t>
  </si>
  <si>
    <t>NUM_FLIAS</t>
  </si>
  <si>
    <t>GR_ETN</t>
  </si>
  <si>
    <t>PR_AMPL</t>
  </si>
  <si>
    <t>CLASIFIC</t>
  </si>
  <si>
    <t>INT_CULT</t>
  </si>
  <si>
    <t>N_PRED</t>
  </si>
  <si>
    <t>NUM_PROP</t>
  </si>
  <si>
    <t>R_DENSIDAD</t>
  </si>
  <si>
    <t>T_AMENAZA1</t>
  </si>
  <si>
    <t>T_AMENAZA2</t>
  </si>
  <si>
    <t>T_AMENAZA3</t>
  </si>
  <si>
    <t>T_AMENAZA4</t>
  </si>
  <si>
    <t>T_AMENAZA5</t>
  </si>
  <si>
    <t>T_AMENAZA6</t>
  </si>
  <si>
    <t>T_AMENAZA7</t>
  </si>
  <si>
    <t>T_AMENAZA8</t>
  </si>
  <si>
    <t>T_AMENAZA9</t>
  </si>
  <si>
    <t>T_AMENA10</t>
  </si>
  <si>
    <t>VULNER1</t>
  </si>
  <si>
    <t>VULNER10</t>
  </si>
  <si>
    <t>VULNER2</t>
  </si>
  <si>
    <t>VULNER5</t>
  </si>
  <si>
    <t>VULNER4</t>
  </si>
  <si>
    <t>VULNER3</t>
  </si>
  <si>
    <t>VULNER6</t>
  </si>
  <si>
    <t>VULNER7</t>
  </si>
  <si>
    <t>VULNER8</t>
  </si>
  <si>
    <t>VULNER9</t>
  </si>
  <si>
    <t>T_LICENCIA</t>
  </si>
  <si>
    <t>CORREGIM</t>
  </si>
  <si>
    <t xml:space="preserve"> CODIGO</t>
  </si>
  <si>
    <t>FEC_APERT</t>
  </si>
  <si>
    <t>ENTIDAD</t>
  </si>
  <si>
    <t>OB_EXP</t>
  </si>
  <si>
    <t>CESION_LIC</t>
  </si>
  <si>
    <t>EMPR_CED</t>
  </si>
  <si>
    <t>T_COMPENS</t>
  </si>
  <si>
    <t>DESCRIP</t>
  </si>
  <si>
    <t>ESTADO_INV</t>
  </si>
  <si>
    <t>ACT_CUMP</t>
  </si>
  <si>
    <t>MUN_CO</t>
  </si>
  <si>
    <t>C_DANE_DTO</t>
  </si>
  <si>
    <t>C_DANE_MU</t>
  </si>
  <si>
    <t>DEN_SIEMB</t>
  </si>
  <si>
    <t>TOTAL_UNDS</t>
  </si>
  <si>
    <t>T_MANT</t>
  </si>
  <si>
    <t>POR_SUPERV</t>
  </si>
  <si>
    <t>OB_COMP</t>
  </si>
  <si>
    <t>AR_OB_REF</t>
  </si>
  <si>
    <t>AREA_POLIG</t>
  </si>
  <si>
    <t>C_DANE_M</t>
  </si>
  <si>
    <t>VEREDA_CO</t>
  </si>
  <si>
    <t>ACTIVIDAD</t>
  </si>
  <si>
    <t>Ecosistemas Marinos</t>
  </si>
  <si>
    <t>&lt;&lt;MuestreoFloraMarina&gt;&gt;</t>
  </si>
  <si>
    <t>&lt;&lt;MuestreoFaunaMarina&gt;&gt;</t>
  </si>
  <si>
    <t>Ecosistema Continental  y Costero:</t>
  </si>
  <si>
    <t>022000601</t>
  </si>
  <si>
    <t>022000602</t>
  </si>
  <si>
    <t>022000603</t>
  </si>
  <si>
    <t>022000351</t>
  </si>
  <si>
    <t>022000352</t>
  </si>
  <si>
    <t>022000353</t>
  </si>
  <si>
    <t>022000354</t>
  </si>
  <si>
    <t>022000355</t>
  </si>
  <si>
    <t>022000356</t>
  </si>
  <si>
    <t>022000357</t>
  </si>
  <si>
    <t>022000358</t>
  </si>
  <si>
    <t>022000359</t>
  </si>
  <si>
    <t>022000360</t>
  </si>
  <si>
    <t>022000361</t>
  </si>
  <si>
    <t>022000362</t>
  </si>
  <si>
    <t>022000321</t>
  </si>
  <si>
    <t>022000322</t>
  </si>
  <si>
    <t>022000323</t>
  </si>
  <si>
    <t>022000324</t>
  </si>
  <si>
    <t>022000331</t>
  </si>
  <si>
    <t>022000332</t>
  </si>
  <si>
    <t>022000333</t>
  </si>
  <si>
    <t>022000334</t>
  </si>
  <si>
    <t>022000341</t>
  </si>
  <si>
    <t>022000342</t>
  </si>
  <si>
    <t>022000371</t>
  </si>
  <si>
    <t>022000372</t>
  </si>
  <si>
    <t>022000373</t>
  </si>
  <si>
    <t>022000374</t>
  </si>
  <si>
    <t>022000375</t>
  </si>
  <si>
    <t>022000376</t>
  </si>
  <si>
    <t>022000377</t>
  </si>
  <si>
    <t>022000378</t>
  </si>
  <si>
    <t>022000379</t>
  </si>
  <si>
    <t>022000380</t>
  </si>
  <si>
    <t>Muestreo del Recurso flora Marina:</t>
  </si>
  <si>
    <t>Muestreo del Recurso fauna Marina:</t>
  </si>
  <si>
    <t>Describe el Sistema Ecológico de Nivel 1, que se encuentran determinados de acuerdo al documento "Prioridades de conservación in situ para la biodiversidad marina y costera de la plataforma continental del Caribe y Pacífico colombiano"- INVEMAR-.Diligenciar valores según tabla de Dominio Dom_Sistema_EcologicoN1.</t>
  </si>
  <si>
    <t>Describe el Sistema Ecológico de Nivel 2, que se encuentran determinados de acuerdo al documento "Prioridades de conservación in situ para la biodiversidad marina y costera de la plataforma continental del Caribe y Pacífico colombiano"- INVEMAR-.Diligenciar valores según tabla de Dominio Dom_Sistema_EcologicoN2.</t>
  </si>
  <si>
    <t>Dom_ZonManejo</t>
  </si>
  <si>
    <t>055000201</t>
  </si>
  <si>
    <t>Área de Exclusión</t>
  </si>
  <si>
    <t>055000202</t>
  </si>
  <si>
    <t>Área de Intervención con Restricción Alta</t>
  </si>
  <si>
    <t>055000203</t>
  </si>
  <si>
    <t>Área de Intervención con Restricción Media Alta</t>
  </si>
  <si>
    <t>055000204</t>
  </si>
  <si>
    <t xml:space="preserve">Área de Intervención con Restricción Media </t>
  </si>
  <si>
    <t>055000205</t>
  </si>
  <si>
    <t>Área de Intervención con Restricción Media Baja</t>
  </si>
  <si>
    <t>055000206</t>
  </si>
  <si>
    <t>Área de Intervención con Restricción Baja</t>
  </si>
  <si>
    <t>055000207</t>
  </si>
  <si>
    <t>Área de Intervención</t>
  </si>
  <si>
    <t>METADATOS</t>
  </si>
  <si>
    <t>Almacenamiento y manejo de las plantillas de metadatos de cada feature u objeto.</t>
  </si>
  <si>
    <t>Punto de muestreo o monitoreo que permite clasificar y determinar el tipo de flora marina. Diligenciar junto con la tabla &lt;&lt;MuetreoFloraMarinaTB&gt;&gt;</t>
  </si>
  <si>
    <t>Punto de muestreo o monitoreo que permite clasificar y determinar el tipo de fauna  marina. Diligenciar junto con la tabla &lt;&lt;MuetreoFaunaMarinaTB&gt;&gt;</t>
  </si>
  <si>
    <t>Comprende la ubicación espacial del punto de inicio del tramo en el sistema de referencia oficial Magna Sirgas origen Bogotá, Coordenada X (Este)</t>
  </si>
  <si>
    <t>Comprende la ubicación espacial del punto de inicio del tramo en el sistema de referencia oficial Magna Sirgas origen Bogotá, Coordenada Y (Norte)</t>
  </si>
  <si>
    <t>Comprende la ubicación espacial del punto final del tramo en el sistema de referencia oficial Magna Sirgas origen Bogotá, Coordenada X (Este)</t>
  </si>
  <si>
    <t>Comprende la ubicación espacial del punto final del tramo en el sistema de referencia oficial Magna Sirgas origen Bogotá, Coordenada Y (Norte)</t>
  </si>
  <si>
    <t>Comprende la ubicación espacial del elemento en el sistema de referencia oficial Magna Sirgas origen Bogotá, Coordenada X (Este) del punto final del transecto</t>
  </si>
  <si>
    <t>Comprende la ubicación espacial del elemento en el sistema de referencia oficial Magna Sirgas origen Bogotá, Coordenada Y (Norte) del punto final del transecto</t>
  </si>
  <si>
    <t>ESTRUCTURA DE DATOS - TABLE DATASET</t>
  </si>
  <si>
    <t>010200801</t>
  </si>
  <si>
    <t>010200802</t>
  </si>
  <si>
    <t>010200803</t>
  </si>
  <si>
    <t>010200804</t>
  </si>
  <si>
    <t>010200805</t>
  </si>
  <si>
    <t>010200806</t>
  </si>
  <si>
    <t>010200807</t>
  </si>
  <si>
    <t>010200808</t>
  </si>
  <si>
    <t>010200809</t>
  </si>
  <si>
    <t>010200810</t>
  </si>
  <si>
    <t>010200811</t>
  </si>
  <si>
    <t>010200812</t>
  </si>
  <si>
    <t>010200813</t>
  </si>
  <si>
    <t>010200814</t>
  </si>
  <si>
    <t>010200815</t>
  </si>
  <si>
    <t>010200816</t>
  </si>
  <si>
    <t>010200817</t>
  </si>
  <si>
    <t>010200818</t>
  </si>
  <si>
    <t>010200819</t>
  </si>
  <si>
    <t>010200820</t>
  </si>
  <si>
    <t>010200821</t>
  </si>
  <si>
    <t>010200822</t>
  </si>
  <si>
    <t>010200823</t>
  </si>
  <si>
    <t>010200851</t>
  </si>
  <si>
    <t>010200852</t>
  </si>
  <si>
    <t>010200853</t>
  </si>
  <si>
    <t>010200854</t>
  </si>
  <si>
    <t>010200855</t>
  </si>
  <si>
    <t>010200856</t>
  </si>
  <si>
    <t>010200857</t>
  </si>
  <si>
    <t>010200858</t>
  </si>
  <si>
    <t>010200859</t>
  </si>
  <si>
    <t>010200860</t>
  </si>
  <si>
    <t>010200861</t>
  </si>
  <si>
    <t>010200862</t>
  </si>
  <si>
    <t>010200863</t>
  </si>
  <si>
    <t>010200864</t>
  </si>
  <si>
    <t>010200865</t>
  </si>
  <si>
    <t>010200866</t>
  </si>
  <si>
    <t>010200867</t>
  </si>
  <si>
    <t>010200868</t>
  </si>
  <si>
    <t>010200869</t>
  </si>
  <si>
    <t>010200870</t>
  </si>
  <si>
    <t>010200871</t>
  </si>
  <si>
    <t>010200872</t>
  </si>
  <si>
    <t>010200873</t>
  </si>
  <si>
    <t>010301512</t>
  </si>
  <si>
    <t>010301513</t>
  </si>
  <si>
    <t>010301514</t>
  </si>
  <si>
    <t>010301515</t>
  </si>
  <si>
    <t>010301511</t>
  </si>
  <si>
    <t>01030151101</t>
  </si>
  <si>
    <t>01030151102</t>
  </si>
  <si>
    <t>01030151103</t>
  </si>
  <si>
    <t>01030151104</t>
  </si>
  <si>
    <t>01030151201</t>
  </si>
  <si>
    <t>01030151202</t>
  </si>
  <si>
    <t>01030151203</t>
  </si>
  <si>
    <t>01030151301</t>
  </si>
  <si>
    <t>01030151302</t>
  </si>
  <si>
    <t>01030151401</t>
  </si>
  <si>
    <t>01030151402</t>
  </si>
  <si>
    <t>01030151403</t>
  </si>
  <si>
    <t>01030151501</t>
  </si>
  <si>
    <t>01030151502</t>
  </si>
  <si>
    <t>01030151503</t>
  </si>
  <si>
    <t>010301361</t>
  </si>
  <si>
    <t>010301362</t>
  </si>
  <si>
    <t>010301371</t>
  </si>
  <si>
    <t>010301372</t>
  </si>
  <si>
    <t>010301781</t>
  </si>
  <si>
    <t>010301782</t>
  </si>
  <si>
    <t>010301783</t>
  </si>
  <si>
    <t>010301784</t>
  </si>
  <si>
    <t>Actividades Productivas</t>
  </si>
  <si>
    <t>Animales Familiarizados</t>
  </si>
  <si>
    <t xml:space="preserve">Aseo </t>
  </si>
  <si>
    <t>Ceremonial</t>
  </si>
  <si>
    <t>Consumo Cultural</t>
  </si>
  <si>
    <t>Cultivo</t>
  </si>
  <si>
    <t>Cultura material</t>
  </si>
  <si>
    <t>Entidad de poder</t>
  </si>
  <si>
    <t>Subsistencia</t>
  </si>
  <si>
    <t>Uso cultural</t>
  </si>
  <si>
    <t>Habitación</t>
  </si>
  <si>
    <t>&lt;&lt;MuestreoFloraTB&gt;&gt;</t>
  </si>
  <si>
    <t>&lt;&lt;MuestreoFaunaTB&gt;&gt;</t>
  </si>
  <si>
    <t>Casi endémica</t>
  </si>
  <si>
    <t>FORMATO</t>
  </si>
  <si>
    <t>GEOMETRÍA / TIPO DATO</t>
  </si>
  <si>
    <t>CÓDIGO
(FO)</t>
  </si>
  <si>
    <t>Almacena el valor del parámetro Salinidad del punto de muestreo, en g/L.</t>
  </si>
  <si>
    <t>Nombre o descripción del conflicto de uso, el cual detalla de mejor manera el campo CONFLICTO.</t>
  </si>
  <si>
    <t>Elige el tipo de fuente superficial del que se realiza el muestreo. Diligenciar valores según tabla de dominio Dom_TipoFuente</t>
  </si>
  <si>
    <t>Dom_TipoFuente</t>
  </si>
  <si>
    <t>010502501</t>
  </si>
  <si>
    <t>010502502</t>
  </si>
  <si>
    <t>010502503</t>
  </si>
  <si>
    <t>010502504</t>
  </si>
  <si>
    <t>010502505</t>
  </si>
  <si>
    <t>010502506</t>
  </si>
  <si>
    <t>010502507</t>
  </si>
  <si>
    <t>010502508</t>
  </si>
  <si>
    <t>010502509</t>
  </si>
  <si>
    <t>Río</t>
  </si>
  <si>
    <t>Quebrada</t>
  </si>
  <si>
    <t>Arroyo</t>
  </si>
  <si>
    <t>Caño</t>
  </si>
  <si>
    <t>Canal</t>
  </si>
  <si>
    <t>Lago</t>
  </si>
  <si>
    <t>Laguna</t>
  </si>
  <si>
    <t>Ciénaga</t>
  </si>
  <si>
    <t>Pantano</t>
  </si>
  <si>
    <t>010502510</t>
  </si>
  <si>
    <t>010502511</t>
  </si>
  <si>
    <t>010502512</t>
  </si>
  <si>
    <t>010502513</t>
  </si>
  <si>
    <t>010502514</t>
  </si>
  <si>
    <t>010502515</t>
  </si>
  <si>
    <t>010502516</t>
  </si>
  <si>
    <t>Embalse</t>
  </si>
  <si>
    <t>Estero</t>
  </si>
  <si>
    <t>Jaguey</t>
  </si>
  <si>
    <t>Agua residual industrial</t>
  </si>
  <si>
    <t>Agua residual doméstica</t>
  </si>
  <si>
    <t>Aguas de formación</t>
  </si>
  <si>
    <t>Aguas oceánicas</t>
  </si>
  <si>
    <t>Aguas marinas costeras</t>
  </si>
  <si>
    <t>Otra</t>
  </si>
  <si>
    <t>010502517</t>
  </si>
  <si>
    <t>010502518</t>
  </si>
  <si>
    <t>Describe el tipo de corriente. Diligenciar valores según tabla de dominio Dom_TipoCueragua</t>
  </si>
  <si>
    <t>Dom_TipoCueragua</t>
  </si>
  <si>
    <t>Permanente</t>
  </si>
  <si>
    <t>Intermitente</t>
  </si>
  <si>
    <t>010401801</t>
  </si>
  <si>
    <t>010401802</t>
  </si>
  <si>
    <t>Caudal medio de la cuenca, medido en m3/seg</t>
  </si>
  <si>
    <t>Abreviatura o sigla de la cuenca</t>
  </si>
  <si>
    <t>Calidad del Aire:</t>
  </si>
  <si>
    <t>Estación Climatológica  - Pluviometría:</t>
  </si>
  <si>
    <t>Estación climatológica - Anemómetro:</t>
  </si>
  <si>
    <t>Estación climatológica - Nubosidad:</t>
  </si>
  <si>
    <t>Punto de Monitoreo de Ruido Ambiental</t>
  </si>
  <si>
    <t>Fecha y hora de inicio del monitoreo</t>
  </si>
  <si>
    <t>Fecha y hora de finalización del monitoreo</t>
  </si>
  <si>
    <t>Nivel de la presión sonora en cualquier punto de la Isófona en dB.</t>
  </si>
  <si>
    <t>&lt;&lt;LAM****ImaSatReg&gt;&gt;</t>
  </si>
  <si>
    <t>&lt;&lt;LAM****ImaSatDet&gt;&gt;</t>
  </si>
  <si>
    <t>&lt;&lt;LAM****Ortofoto&gt;&gt;</t>
  </si>
  <si>
    <t>&lt;&lt;LAM****DTM&gt;&gt;</t>
  </si>
  <si>
    <t>&lt;&lt;LAM****DSM&gt;&gt;</t>
  </si>
  <si>
    <t>&lt;&lt;LAM****Pendiente&gt;&gt;</t>
  </si>
  <si>
    <t>&lt;&lt;LAM****MDPrec&gt;&gt;</t>
  </si>
  <si>
    <t>&lt;&lt;LAM****MDTemp&gt;&gt;</t>
  </si>
  <si>
    <t>&lt;&lt;LAM****MDPSTDiario&gt;&gt;</t>
  </si>
  <si>
    <t>&lt;&lt;LAM****MDPSTAnual&gt;&gt;</t>
  </si>
  <si>
    <t>&lt;&lt;LAM****MDPM10Diario&gt;&gt;</t>
  </si>
  <si>
    <t>&lt;&lt;LAM****MDPM10Anual&gt;&gt;</t>
  </si>
  <si>
    <t>&lt;&lt;LAM****MDPM25Diario&gt;&gt;</t>
  </si>
  <si>
    <t>&lt;&lt;LAM****MDPM25Anual&gt;&gt;</t>
  </si>
  <si>
    <t>&lt;&lt;LAM****MDSO2Anual&gt;&gt;</t>
  </si>
  <si>
    <t>&lt;&lt;LAM****MDSO2Diario&gt;&gt;</t>
  </si>
  <si>
    <t>&lt;&lt;LAM****MDSO2TresH&gt;&gt;</t>
  </si>
  <si>
    <t>&lt;&lt;LAM****MDNO2Anual&gt;&gt;</t>
  </si>
  <si>
    <t>&lt;&lt;LAM****MDNO2Diario&gt;&gt;</t>
  </si>
  <si>
    <t>&lt;&lt;LAM****MDNO2UnaH&gt;&gt;</t>
  </si>
  <si>
    <t>&lt;&lt;LAM****MDO3OchoH&gt;&gt;</t>
  </si>
  <si>
    <t>&lt;&lt;LAM****MDO3UnaH&gt;&gt;</t>
  </si>
  <si>
    <t>&lt;&lt;LAM****MDCOOchoH&gt;&gt;</t>
  </si>
  <si>
    <t>&lt;&lt;LAM****MDCOUnaH&gt;&gt;</t>
  </si>
  <si>
    <t>SDA – Secretaría Distrital de Ambiente – Bogotá</t>
  </si>
  <si>
    <t>AMVA – Area Metropolitana del Valle de Aburrá – Medellín</t>
  </si>
  <si>
    <t>DAGMA – Departamento Administrativo de Gestión del Medio Ambiente – Cali</t>
  </si>
  <si>
    <t>DAMAB – Departamento Técnico Administrativo del Medio Ambiente de Barranquilla</t>
  </si>
  <si>
    <t>DADMA – Departamento Administrativo Distrital del Medio Ambiente de Santa Marta</t>
  </si>
  <si>
    <t>EPA – Establecimiento Público Ambiental – Cartagena</t>
  </si>
  <si>
    <t>Dom_CAR</t>
  </si>
  <si>
    <t>CAM - Corporación Autónoma Regional del Alto Magdalena</t>
  </si>
  <si>
    <t>CAR - Corporación Autónoma Regional de Cundinamarca</t>
  </si>
  <si>
    <t>CARDER - Corporación Autónoma Regional de Risaralda</t>
  </si>
  <si>
    <t>CARDIQUE - Corporación Autónoma Regional del Canal Del Dique</t>
  </si>
  <si>
    <t>CARSUCRE - Corporación Autónoma Regional de Sucre</t>
  </si>
  <si>
    <t>CAS - Corporación Autónoma Regional de Santander</t>
  </si>
  <si>
    <t>CDMB - Corporación Autónoma Regional para la Defensa de la Meseta de Bucaramanga</t>
  </si>
  <si>
    <t>CORANTIOQUIA - Corporación Autónoma Regional del Centro de Antioquia</t>
  </si>
  <si>
    <t>CORNARE - Corporación Autónoma Regional de las Cuencas de los Ríos Negro y Nare</t>
  </si>
  <si>
    <t>CORPAMAG - Corporación Autónoma Regional del Magdalena</t>
  </si>
  <si>
    <t>CORPOBOYACA - Corporación Autónoma Regional de Boyacá</t>
  </si>
  <si>
    <t>CORPOCALDAS - Corporación Autónoma Regional de Caldas</t>
  </si>
  <si>
    <t>CORPOCESAR - Corporación Autónoma Regional del Cesar</t>
  </si>
  <si>
    <t>CORPOCHIVOR - Corporación Autónoma Regional de Chivor</t>
  </si>
  <si>
    <t>CORPOGUAJIRA - Corporación Autónoma Regional de La Guajira</t>
  </si>
  <si>
    <t>CORPOGUAVIO - Corporación Autónoma Regional del Guavio</t>
  </si>
  <si>
    <t>CORPONARIÑO - Corporación Autónoma Regional de Nariño</t>
  </si>
  <si>
    <t>CORPONOR - Corporación Autónoma Regional de la Frontera Nororiental</t>
  </si>
  <si>
    <t>CORPORINOQUIA - Corporación Autónoma Regional de la Orinoquia</t>
  </si>
  <si>
    <t>CORTOLIMA - Corporación Autónoma Regional del Tolima</t>
  </si>
  <si>
    <t>CRA - Corporación Autónoma Regional del Atlántico</t>
  </si>
  <si>
    <t>CRC - Corporación Autónoma Regional del Cauca</t>
  </si>
  <si>
    <t>CRQ - Corporación Autónoma Regional del Quindío</t>
  </si>
  <si>
    <t>CSB - Corporación Autónoma Regional del Sur de Bolívar</t>
  </si>
  <si>
    <t>CVC - Corporación Autónoma Regional del Valle del Cauca</t>
  </si>
  <si>
    <t>Describe el proceso o actividad que genera las emisiones de olores ofensivos</t>
  </si>
  <si>
    <t>Concentración de sulfuro de hidrógeno corregido a condiciones de referencia (mg/m3)</t>
  </si>
  <si>
    <t>Concentración de azufre total reducido corregido a condiciones de referencia (mg/m3)</t>
  </si>
  <si>
    <t>Concentración de amoniaco corregido a condiciones de referencia (mg/m3)</t>
  </si>
  <si>
    <t>Fuentes dispersas de Emisión de Olores Ofensivos:</t>
  </si>
  <si>
    <t xml:space="preserve">Incluye todas las fuentes dispersas generadoras de olores ofensivos. </t>
  </si>
  <si>
    <t>Medición de ruido ambiental diurno y nocturno, incluyendo los resultados obtenidos en cada punto</t>
  </si>
  <si>
    <t>&lt;&lt;MonitoreoRuidoAmbiental&gt;&gt;</t>
  </si>
  <si>
    <t>Municipios</t>
  </si>
  <si>
    <t>Corresponde a la división político administrativa de municipios.</t>
  </si>
  <si>
    <t>&lt;&lt;Municipio&gt;&gt;</t>
  </si>
  <si>
    <t>Nombre del municipio.</t>
  </si>
  <si>
    <t>Emisión de ruido diurno de la fuente en dB</t>
  </si>
  <si>
    <t>Emisión de ruido nocturno de la fuente en dB</t>
  </si>
  <si>
    <t>CORPOAMAZONIA - Corporación para el Desarrollo Sostenible del Sur de la Amazonia</t>
  </si>
  <si>
    <t>CORPOMOJANA - Corporación para el Desarrollo Sostenible de La Mojana y El San Jorge</t>
  </si>
  <si>
    <r>
      <t>Radiación solar promedio horario: Se registra el valor dado por el instrumento en (Watt/m</t>
    </r>
    <r>
      <rPr>
        <vertAlign val="superscript"/>
        <sz val="9"/>
        <color indexed="8"/>
        <rFont val="Trebuchet MS"/>
        <family val="2"/>
      </rPr>
      <t>2</t>
    </r>
    <r>
      <rPr>
        <sz val="9"/>
        <color indexed="8"/>
        <rFont val="Trebuchet MS"/>
        <family val="2"/>
      </rPr>
      <t>), esto cuando el equipo es automático, de no ser así colocar el registro de radiación global diario.</t>
    </r>
  </si>
  <si>
    <t>R_PROM_H</t>
  </si>
  <si>
    <t>Cobertura del cielo horaria: Se registra la condición predominante de cobertura del cielo observada, mínimo durante tres veces al día. Las unidades se darán en octas o se puede decir "Despejado" : sin nubes. "Nublado" : 4 a 7 octas.  "Parcial nublado": 1 a 3 octas.  "Cubierto" : 8 octas.)</t>
  </si>
  <si>
    <t>Cobertura predominante del cielo día: Se registra la condición predominante de cobertura del cielo observada, durante todo el día. Las unidades se darán en octas o se puede decir "Despejado" : sin nubes. "Nublado" : 4 a 7 octas.  "Parcial nublado": 1 a 3 octas.  "Cubierto" : 8 octas.)</t>
  </si>
  <si>
    <t>N_OBS_H</t>
  </si>
  <si>
    <t>N_OBS_D</t>
  </si>
  <si>
    <t>Registro de evaporación diaria: Se debe registra la cantidad total de agua evaporada durante el día, las unidades son en mm.</t>
  </si>
  <si>
    <t>EVAP_D</t>
  </si>
  <si>
    <t>&lt;&lt;VientoTB&gt;&gt;</t>
  </si>
  <si>
    <t>Viento</t>
  </si>
  <si>
    <t>&lt;&lt;HumedadRelativaTB&gt;&gt;</t>
  </si>
  <si>
    <t>&lt;&lt;RadiacionSolarTB&gt;&gt;</t>
  </si>
  <si>
    <t>&lt;&lt;NubosidadTB&gt;&gt;</t>
  </si>
  <si>
    <t>&lt;&lt;EvaporacionTB&gt;&gt;</t>
  </si>
  <si>
    <t>Velocidad promedio horaria del viento: Se registra el valor promedio de la velocidad del viento  registrada en una hora, las unidades se darán en (m/s)</t>
  </si>
  <si>
    <t>Dirección promedio horaria del viento: Se registra el valor promedio de la dirección del viento,  teniendo en cuanta que el valor en grados "cero" es el mismo norte, siguiendo las manecillas del reloj. Las mediciones se registrarán como mínimo en Norte (N), Noreste (NE), este (E), sur este(SE), sur (S), suroeste (SE), oeste (O), noroeste (NO), cuando  el equipo registre 16 direcciones será: N, NNE, NE, E, ENE, ESE, SE, SSE, S, SSO, SO, OSO, O, ONO, NO, NNO O o sus equivalentes en grados.</t>
  </si>
  <si>
    <t>V_V_PROM_H</t>
  </si>
  <si>
    <t>D_V_PROM_H</t>
  </si>
  <si>
    <t>Medición de precipitación horaria.</t>
  </si>
  <si>
    <t>&lt;&lt;PluviometroTB&gt;&gt;</t>
  </si>
  <si>
    <t>Estación climatológica - Presión Atmosférica - Barómetro:</t>
  </si>
  <si>
    <t>Estación climatológica - Evaporación - Evaporímetro:</t>
  </si>
  <si>
    <t>&lt;&lt;BrilloSolarTB&gt;&gt;</t>
  </si>
  <si>
    <t>Brillo Solar</t>
  </si>
  <si>
    <t>Estación climatológica - Brillo Solar - Heliógrafo::</t>
  </si>
  <si>
    <t>Brillo solar diario: Se registra la cantidad total de horas en que hubo brillo solar en el día.</t>
  </si>
  <si>
    <t>BR_SOL_D</t>
  </si>
  <si>
    <t>CARACTERÍSTICAS</t>
  </si>
  <si>
    <t>Infraestructura del Proyecto (áreas o polígonos):</t>
  </si>
  <si>
    <t>Tipo de infraestructura necesaria en el proyecto. Plataformas, Facilidades de producción o Instalaciones de apoyo, CPF, Puertos, Botaderos o escombreras, Embalses, etc.</t>
  </si>
  <si>
    <t>Dom_EstaInf</t>
  </si>
  <si>
    <t>Existente</t>
  </si>
  <si>
    <t>Proyectada</t>
  </si>
  <si>
    <t>Identifica si la infraestrucutra es existente o proyectada. Diligenciar valores según tabla de dominio Dom_EstaInf</t>
  </si>
  <si>
    <t>Nombre o descripción de la la infraestructura</t>
  </si>
  <si>
    <t>Tipo de infraestructura necesaria en el proyecto. Facilidades de producción o Instalaciones de apoyo, Líneas de flujo, Oleoductos / Poliductos / Gasoductos, Vías adecuadas y proyectadas, Desviaciones de cauces, Túneles de conducción, Vanos, etc.</t>
  </si>
  <si>
    <t>Corresponde a un identificador asignado a la fuente fija de emisión. Debe ser el mismo asignado en el featrue class de fuentes fijas de emisión.</t>
  </si>
  <si>
    <t>CARGA</t>
  </si>
  <si>
    <t>Dom_ContaFFija</t>
  </si>
  <si>
    <t>Oxidos de azufre</t>
  </si>
  <si>
    <t>Neblina ácida</t>
  </si>
  <si>
    <t>Material particulado</t>
  </si>
  <si>
    <t>Oxidos de nitrógeno</t>
  </si>
  <si>
    <t>Compuestos de fluor inorgánico</t>
  </si>
  <si>
    <t>Compuestos de cloro inorgánico</t>
  </si>
  <si>
    <t>Hidrocarburos totales</t>
  </si>
  <si>
    <t>Dioxinas y furanos</t>
  </si>
  <si>
    <t>Plomo</t>
  </si>
  <si>
    <t>Cadmio</t>
  </si>
  <si>
    <t>Cobre</t>
  </si>
  <si>
    <t>Contaminantes fuentes fijas de emisión</t>
  </si>
  <si>
    <t>&lt;&lt;ContFuenteFijaEmisionTB&gt;&gt;</t>
  </si>
  <si>
    <t>Contaminantes fuentes dispersas emisión</t>
  </si>
  <si>
    <t>&lt;&lt;ContFuenteDispEmisionTB&gt;&gt;</t>
  </si>
  <si>
    <t>Corresponde a un identificador asignado a la fuente dispersa de emisión.</t>
  </si>
  <si>
    <t>Corresponde a un identificador asignado a la fuente dispersa de emisión. Debe ser el mismo asignado en el featrue class de fuentes dispersas de emisión.</t>
  </si>
  <si>
    <t>Dom_ContaFDisp</t>
  </si>
  <si>
    <t>Monóxido de carbono</t>
  </si>
  <si>
    <t>Ozono</t>
  </si>
  <si>
    <t>Benceno</t>
  </si>
  <si>
    <t>Mercurio inorgánico</t>
  </si>
  <si>
    <t>Tolueno</t>
  </si>
  <si>
    <t>Vanadio</t>
  </si>
  <si>
    <t>Dióxido de azufre</t>
  </si>
  <si>
    <t>Dióxido de nitrógeno</t>
  </si>
  <si>
    <t>Material Particulado menor a 2.5 um</t>
  </si>
  <si>
    <t>Material Particulado menor a 10 um</t>
  </si>
  <si>
    <t>ShapeFile</t>
  </si>
  <si>
    <t>COOR_X</t>
  </si>
  <si>
    <t>COOR_Y</t>
  </si>
  <si>
    <t>TIPO_USO</t>
  </si>
  <si>
    <t>USO_ACTUAL</t>
  </si>
  <si>
    <t>COD_VEREDA</t>
  </si>
  <si>
    <t>TIPO_OBRA</t>
  </si>
  <si>
    <t>NOM_PREDIO</t>
  </si>
  <si>
    <t>ID_PREDIO</t>
  </si>
  <si>
    <t>HORAS_DIA</t>
  </si>
  <si>
    <t>DIAS_MES</t>
  </si>
  <si>
    <t>COTA_FIN</t>
  </si>
  <si>
    <t>NOM_FUENTE</t>
  </si>
  <si>
    <t>NITR_TOTAL</t>
  </si>
  <si>
    <t>FOSF_TOTAL</t>
  </si>
  <si>
    <t>MATE_FLOT</t>
  </si>
  <si>
    <t>SIST_MONIT</t>
  </si>
  <si>
    <t>ID_MUESTRA</t>
  </si>
  <si>
    <t>COTA_PROM</t>
  </si>
  <si>
    <t>ID_VIA</t>
  </si>
  <si>
    <t>ID_TRAMO</t>
  </si>
  <si>
    <t>PM_10</t>
  </si>
  <si>
    <t>NORMA_REF</t>
  </si>
  <si>
    <t>FECHA_INI</t>
  </si>
  <si>
    <t>FECHA_FIN</t>
  </si>
  <si>
    <t>VOL_TOTAL</t>
  </si>
  <si>
    <t>COT_A_MAX</t>
  </si>
  <si>
    <t>COT_A_MIN</t>
  </si>
  <si>
    <t>ACT_ECONO</t>
  </si>
  <si>
    <t>AGUA_RESID</t>
  </si>
  <si>
    <t>TIPO_TRANS</t>
  </si>
  <si>
    <t>NUM_JAC</t>
  </si>
  <si>
    <t>TIPO_ASENT</t>
  </si>
  <si>
    <t>EPOCA_USO</t>
  </si>
  <si>
    <t>RANG_EXT</t>
  </si>
  <si>
    <t>ID_ICANH</t>
  </si>
  <si>
    <t>Formato tipo FileGeoDataBases.</t>
  </si>
  <si>
    <t>FileGeoDataBases</t>
  </si>
  <si>
    <t>NUM_VEHIC</t>
  </si>
  <si>
    <t>PESO_VEHIC</t>
  </si>
  <si>
    <t>PESO_VACIO</t>
  </si>
  <si>
    <t>CATEG_UICN</t>
  </si>
  <si>
    <t>Formato para el intercambio de información geografica.</t>
  </si>
  <si>
    <t>C</t>
  </si>
  <si>
    <t>Compensaciones</t>
  </si>
  <si>
    <t>&lt;&lt;INVERSION_1_POR_CIENTO&gt;&gt;</t>
  </si>
  <si>
    <t>Inversión 1 por ciento</t>
  </si>
  <si>
    <t>&lt;&lt;Inversion1porcientoPG&gt;&gt;</t>
  </si>
  <si>
    <t>&lt;&lt;Inversion1porcientoPT&gt;&gt;</t>
  </si>
  <si>
    <t>Fecha de apertura del expediente</t>
  </si>
  <si>
    <t>Identifica el estado del expediente. Diligenciar según tabla de Dominio Dom_Esta</t>
  </si>
  <si>
    <t>Identifica el sector al que corresponde la compensación aprobada, diligenciar código según tabla de Dominios Dom_Sect</t>
  </si>
  <si>
    <t>Vereda en la que se localiza el proyecto. Si abarca más de dos veredas, éstas deben ser separadas por coma (,).</t>
  </si>
  <si>
    <t>Municipio donde se localiza el proyecto. Si abarca más de dos municipios, éstos deben ser separados por coma (,).</t>
  </si>
  <si>
    <t>Autoridad Ambiental Competente donde se localiza geográficamente el proyecto. Si abarca más de dos corporaciones, éstas deben ser separadas por coma (,).</t>
  </si>
  <si>
    <t>Fecha del acto administrativo por el cual otorga licencia</t>
  </si>
  <si>
    <t>Nombre de la entidad que otorga la licencia: ANLA, INDERENA.</t>
  </si>
  <si>
    <t>Identifica si hay cesión de la licencia. Diligenciar con SI ó NO.</t>
  </si>
  <si>
    <t>Contiene el nombre de la empresa a la que se le cedió la licencia.</t>
  </si>
  <si>
    <t>Identifica el tipo de compensación, diligenciar código según según tabla de Dominio Dom_TipoComp</t>
  </si>
  <si>
    <t>Descripción de la actividad de compensación.</t>
  </si>
  <si>
    <t>Identifica el estado en el que se encuentra la actividad de compensación, diligenciar código según según tabla de Dominio Dom_EstaInver</t>
  </si>
  <si>
    <t>Acto Administrativo que da por cumplida la obligación.</t>
  </si>
  <si>
    <t>Nombre del polígono o área de compensación (si aplica)</t>
  </si>
  <si>
    <t>Vereda en la que se localiza el área o polígono de compensación. Si abarca más de una vereda, se debe generar polígonos independientes por vereda.</t>
  </si>
  <si>
    <t>Municipio en el que se localiza el área o polígono de compensación.</t>
  </si>
  <si>
    <t>Indica el código DANE del Municipio donde se localiza el área o polígono de compensación.</t>
  </si>
  <si>
    <t>Almacena el total de unidades de todas las especies, en el caso de compensación forestal o reforestación.</t>
  </si>
  <si>
    <t>Describe el tiempo de mantenimiento de la plantación, en el caso de compensación forestal o reforestación, expresado en años (valor numérico entero o con decimales)</t>
  </si>
  <si>
    <t>Identifica el porcentaje de supervivencia de la plantación, en el caso de compensación forestal o reforestación, expresado en porcentaje.</t>
  </si>
  <si>
    <t>Área total para reforestar según obligación. Esta área debe ser en unidad de medida universal  Hectáreas. (Ha).</t>
  </si>
  <si>
    <t>Identifica la actividad por Inversión del 1%, diligenciar código según según tabla de Dominio Dom_ActInverPG.</t>
  </si>
  <si>
    <t>Descripción de la actividad de inversión del 1%.</t>
  </si>
  <si>
    <t>Guyana Guainia Helobiomas de la Amazonia y Orinoquia</t>
  </si>
  <si>
    <t>Guyana Lozada Helobiomas de la Amazonia y Orinoquia</t>
  </si>
  <si>
    <t>Guyana Macarena Helobiomas de la Amazonia y Orinoquia</t>
  </si>
  <si>
    <t>Guyana Vaupes Helobiomas de la Amazonia y Orinoquia</t>
  </si>
  <si>
    <t>Guyana Yari_Miriti Helobiomas de la Amazonia y Orinoquia</t>
  </si>
  <si>
    <t>NorAndina E_Cordillera Oriental Helobiomas de la Amazonia y Orinoquia</t>
  </si>
  <si>
    <t>Orinoquia Arauca Apure Helobiomas de la Amazonia y Orinoquia</t>
  </si>
  <si>
    <t>Orinoquia Casanare Helobiomas de la Amazonia y Orinoquia</t>
  </si>
  <si>
    <t>Orinoquia Piedemonte_Cas_A Helobiomas de la Amazonia y Orinoq</t>
  </si>
  <si>
    <t>Orinoquia Piedemonte Meta Helobiomas de la Amazonia y Orinoquia</t>
  </si>
  <si>
    <t>Orinoquia Sabanas Altas Helobiomas de la Amazonia y Orinoquia</t>
  </si>
  <si>
    <t>NorAndina Montano_Valle_Ma Helobiomas andinos</t>
  </si>
  <si>
    <t>PeriCaribeño Alta_Guajira Helobioma de La Guajira</t>
  </si>
  <si>
    <t>Choco Magdalena Catatumbo Helobiomas del Río Zulia</t>
  </si>
  <si>
    <t>NorAndina Valle del Cauca Helobiomas del Valle del Cauca</t>
  </si>
  <si>
    <t>Choco Magdalena Carare Helobiomas del Magdalena y Caribe</t>
  </si>
  <si>
    <t>Choco_Magdalena Lebrija_Gloria Helobiomas del Magdalena y Caribe</t>
  </si>
  <si>
    <t>Choco_Magdalena Sinu_San_Jorge Helobiomas del Magdalena y Caribe</t>
  </si>
  <si>
    <t>Choco_Magdalena Turbo Helobiomas del Magdalena y Caribe</t>
  </si>
  <si>
    <t>NorAndina Montano_Valle_Ma Helobiomas del Magdalena y Caribe</t>
  </si>
  <si>
    <t>NorAndina Valle del Cauca Helobiomas del Magdalena y Caribe</t>
  </si>
  <si>
    <t>NorAndina Valle del Magdalena Helobiomas del Magdalena y Caribe</t>
  </si>
  <si>
    <t>PeriCaribeño Ariguani_Cesar Helobiomas del Magdalena y Caribe</t>
  </si>
  <si>
    <t>PeriCaribeño Cartagena_Sinu Helobiomas del Magdalena y Caribe</t>
  </si>
  <si>
    <t>PeriCaribeño cgsm Helobiomas del Magdalena y Caribe</t>
  </si>
  <si>
    <t>Choco_Magdalena A_Atrato_S_Juan Helobiomas del Pacífico y Atrato</t>
  </si>
  <si>
    <t>Choco_Magdalena Atrato Helobiomas del Pacífico y Atrato</t>
  </si>
  <si>
    <t>Choco_Magdalena Baudo_Utria Helobiomas del Pacífico y Atrato</t>
  </si>
  <si>
    <t>Choco_Magdalena R_Sucio_Murri Helobiomas del Pacífico y Atrato</t>
  </si>
  <si>
    <t>Choco_Magdalena Tumaco Helobiomas del Pacífico y Atrato</t>
  </si>
  <si>
    <t>NorAndina NW_Cordillera_W Helobiomas del Pacífico y Atrato</t>
  </si>
  <si>
    <t>Guyana Guainia Litobiomas de la Amazonia y Orinoquia</t>
  </si>
  <si>
    <t>Guyana Vaupes Litobiomas de la Amazonia y Orinoquia</t>
  </si>
  <si>
    <t>Sierra Nevada de Santa Marta Paramo de Santa Marta Orobioma alto de Santa Marta</t>
  </si>
  <si>
    <t>NorAndina Páramo Boyacá Orobiomas altos de los Andes</t>
  </si>
  <si>
    <t>NorAndina Paramo de Cundinama Orobiomas altos de los Andes</t>
  </si>
  <si>
    <t>NorAndina Paramo Macizo Orobiomas altos de los Andes</t>
  </si>
  <si>
    <t>NorAndina Paramo Nariño Orobiomas altos de los Andes</t>
  </si>
  <si>
    <t>NorAndina Paramo Old_Calda Orobiomas altos de los Andes</t>
  </si>
  <si>
    <t>NorAndina Paramo_V_T_H Orobiomas altos de los Andes</t>
  </si>
  <si>
    <t>Choco_Magdalena Catatumbo Orobiomas azonales de Cúcuta</t>
  </si>
  <si>
    <t>NorAndina Valle_seco_Patia Orobiomas azonales del Valle del P</t>
  </si>
  <si>
    <t>Sierra Nevada de Santa_Marta SubAndino_Santa Martha Orobioma bajo de Santa Marta y Mac</t>
  </si>
  <si>
    <t>NorAndina Bosque Mont_W_Real Orobiomas bajos de los Andes</t>
  </si>
  <si>
    <t>NorAndina E_Cordillera Oriental Orobiomas bajos de los Andes</t>
  </si>
  <si>
    <t>NorAndina Montano_Valle_Ca Orobiomas bajos de los Andes</t>
  </si>
  <si>
    <t>NorAndina Montano_Valle_Ma Orobiomas bajos de los Andes</t>
  </si>
  <si>
    <t>NorAndina NW_Cordillera_W Orobiomas bajos de los Andes</t>
  </si>
  <si>
    <t>NorAndina Valle_Cauca Orobiomas bajos de los Andes</t>
  </si>
  <si>
    <t>NorAndina Valle_Magdalena Orobiomas bajos de los Andes</t>
  </si>
  <si>
    <t>NorAndina Valle_seco_Patia Orobiomas bajos de los Andes</t>
  </si>
  <si>
    <t>Choco_Magdalena Aspave_Jurado Orobioma del Baudó y Darién</t>
  </si>
  <si>
    <t>NorAndina E_Cordilera Oriental Orobiomas medios de los Andes</t>
  </si>
  <si>
    <t>NorAndina Montano_Valle_Ma Orobiomas medios de los Andes</t>
  </si>
  <si>
    <t>Choco_Magdalena Catatumbo Zonobioma húmedo tropical del Catatumbo</t>
  </si>
  <si>
    <t>Choco_Magdalena A_Atrato_San Juan Zonobioma húmedo tropical del Pacífico</t>
  </si>
  <si>
    <t>Choco_Magdalena Aspave_Jurado Zonobioma húmedo tropical del Pacífico</t>
  </si>
  <si>
    <t>Choco_Magdalena R_Sucio_Murri Zonobioma húmedo tropical del Pacífico</t>
  </si>
  <si>
    <t>PeriCaribeño Baja_Guajira Halobioma del Caribe</t>
  </si>
  <si>
    <t>PeriCaribeño Cartagena_Sinu Halobioma del Caribe</t>
  </si>
  <si>
    <t>PeriCaribeño Santa_Marta Halobioma del Caribe</t>
  </si>
  <si>
    <t>PeriCaribeño Baja_Guajira Helobioma de La Guajira</t>
  </si>
  <si>
    <t>PeriCaribeño Alto_Cesar Helobiomas del Magdalena y Caribe</t>
  </si>
  <si>
    <t>PeriCaribeño Baja_Guajira Helobiomas del Magdalena y Caribe</t>
  </si>
  <si>
    <t>Amazonia Caguan_Florencia Litobiomas de la Amazonia y Orinoquia</t>
  </si>
  <si>
    <t>Amazonia Huitoto Litobiomas de la Amazonia y Orinoquia</t>
  </si>
  <si>
    <t>Guyana Yari_Miriti Litobiomas de la Amazonia y Orinoquia</t>
  </si>
  <si>
    <t>NorAndina Bosque Mont_W_Real Orobiomas altos de los Andes</t>
  </si>
  <si>
    <t>NorAndina E_Cordillera Oriental Orobiomas altos de los Andes</t>
  </si>
  <si>
    <t>NorAndina Montano_Valle_Ma Orobiomas altos de los Andes</t>
  </si>
  <si>
    <t>NorAndina Paramo_Belmira Orobiomas altos de los Andes</t>
  </si>
  <si>
    <t>NorAndina Paramo_Duende Orobiomas altos de los Andes</t>
  </si>
  <si>
    <t>NorAndina Paramo_Miraflores Orobiomas altos de los Andes</t>
  </si>
  <si>
    <t>NorAndina Paramo_Paramillo Orobiomas altos de los Andes</t>
  </si>
  <si>
    <t>NorAndina Paramo_Picachoso Orobiomas altos de los Andes</t>
  </si>
  <si>
    <t>NorAndina Paramo_Santander Orobiomas altos de los Andes</t>
  </si>
  <si>
    <t>NorAndina Montano_Valle_Ma Orobiomas azonales del Río Sogamoso</t>
  </si>
  <si>
    <t>PeriCaribeño Alta_Guajira Orobioma bajo de Santa Marta y Macuira</t>
  </si>
  <si>
    <t>PeriCaribeño Alto_Cesar Orobioma bajo de Santa Marta y Macuira</t>
  </si>
  <si>
    <t>PeriCaribeño Baja_Guajira Orobioma bajo de Santa Marta y Macuira</t>
  </si>
  <si>
    <t>Choco_Magdalena Catatumbo Orobiomas bajos de los Andes</t>
  </si>
  <si>
    <t>NorAndina Perija Orobiomas bajos de los Andes</t>
  </si>
  <si>
    <t>Guyana Ariari_Guayabero Orobioma de La Macarena</t>
  </si>
  <si>
    <t>Guyana Macarena Orobioma de La Macarena</t>
  </si>
  <si>
    <t>Sierra Nevada de Santa_Marta Andino_Santa Marta Orobioma medio de Santa Marta</t>
  </si>
  <si>
    <t>NorAndina Bosque Mont_W_Real Orobiomas medios de los Andes</t>
  </si>
  <si>
    <t>NorAndina Montano_Valle_Ca Orobiomas medios de los Andes</t>
  </si>
  <si>
    <t>NorAndina NW_Cordillera_W Orobiomas medios de los Andes</t>
  </si>
  <si>
    <t>NorAndina SW_Cordillera_W Orobiomas medios de los Andes</t>
  </si>
  <si>
    <t>Guyana Ariari_Guayabero Peinobiomas de la Amazonia y Orino</t>
  </si>
  <si>
    <t>Guyana B_N_Guaviare Peinobiomas de la Amazonia y Orinoquia</t>
  </si>
  <si>
    <t>Guyana Vaupes Peinobiomas de la Amazonia y Orinoquia</t>
  </si>
  <si>
    <t>Orinoquia Arauca_Apure Peinobiomas de la Amazonia y Orinoquia</t>
  </si>
  <si>
    <t>Orinoquia Casanare Peinobiomas de la Amazonia y Orinoquia</t>
  </si>
  <si>
    <t xml:space="preserve">PeriCaribeño Alta_Guajira Zonobioma del desierto tropical de La </t>
  </si>
  <si>
    <t>PeriCaribeño Santa_Marta Zonobioma del desierto tropical de La G</t>
  </si>
  <si>
    <t>Amazonia Huitoto Zonobioma húmedo tropical de la Amazonia y Orinoquia</t>
  </si>
  <si>
    <t>Guyana Ariari_Guayabero Zonobioma húmedo tropical de la Amazonia</t>
  </si>
  <si>
    <t>Guyana Vaupes Zonobioma húmedo tropical de la Amazonia y Orinoquia</t>
  </si>
  <si>
    <t>Guyana Yari_Miriti Zonobioma húmedo tropical de la Amazonia</t>
  </si>
  <si>
    <t>Orinoquia Arauca_Apure Zonobioma húmedo tropical de la Amazonia</t>
  </si>
  <si>
    <t>Orinoquia Casanare Zonobioma húmedo tropical de la Amazonia y Orinoquia</t>
  </si>
  <si>
    <t>Choco_Magdalena Lebrija_Gloria Zonobioma húmedo tropical del Magdalena</t>
  </si>
  <si>
    <t>Choco_Magdalena Nechi Zonobioma húmedo tropical del Magdalena y Caribe</t>
  </si>
  <si>
    <t>Choco_Magdalena Sinu_San_Jorge Zonobioma húmedo tropical del Magdalena</t>
  </si>
  <si>
    <t>Choco_Magdalena Turbo Zonobioma húmedo tropical del Magdalena y Caribe</t>
  </si>
  <si>
    <t>Choco_Magdalena Sinu_San_Jorge Zonobioma seco tropical del Caribe</t>
  </si>
  <si>
    <t>Choco_Magdalena Turbo Zonobioma seco tropical del Caribe</t>
  </si>
  <si>
    <t>PeriCaribeño Alto_Cesar Zonobioma seco tropical del Caribe</t>
  </si>
  <si>
    <t>PeriCaribeño Ariguani_Cesar Zonobioma seco tropical del Caribe</t>
  </si>
  <si>
    <t>PeriCaribeño Baja_Guajira Zonobioma seco tropical del Caribe</t>
  </si>
  <si>
    <t>PeriCaribeño Cartagena_Sinu Zonobioma seco tropical del Caribe</t>
  </si>
  <si>
    <t>PeriCaribeño Montes_Maria_PioZonobioma seco tropical del Caribe</t>
  </si>
  <si>
    <t>PeriCaribeño Santa_Marta Zonobioma seco tropical del Caribe</t>
  </si>
  <si>
    <t>Choco_Magdalena Turbo Halobioma del Caribe</t>
  </si>
  <si>
    <t>PeriCaribeño cgsmHalobioma del Caribe</t>
  </si>
  <si>
    <t>Choco_Magdalena A_Atrato_S_Juan Halobiomas del Pacífico</t>
  </si>
  <si>
    <t>Choco_Magdalena Aspave_JuradoHalobiomas del Pacífico</t>
  </si>
  <si>
    <t>Choco_Magdalena Baudo_Utria Halobiomas del Pacífico</t>
  </si>
  <si>
    <t>Choco_Magdalena Micay Halobiomas del Pacífico</t>
  </si>
  <si>
    <t>Choco_Magdalena Tumaco Halobiomas del Pacífico</t>
  </si>
  <si>
    <t>Pacifico Naya Marino</t>
  </si>
  <si>
    <t>Pacifico Sanquianga Marino</t>
  </si>
  <si>
    <t>Pacifico Tumaco Marino</t>
  </si>
  <si>
    <t>Amazonia Piedemonte_Amazonas Helobiomas de la Amazonia y Orinoquia</t>
  </si>
  <si>
    <t>NorAndina San_Lucas Helobiomas del Magdalena y Caribe</t>
  </si>
  <si>
    <t>Choco_Magdalena Aspave_Jurado Helobiomas del Pacífico y Atrato</t>
  </si>
  <si>
    <t>Choco_Magdalena Micay Helobiomas del Pacífico y Atrato</t>
  </si>
  <si>
    <t>Orinoquia Sabanas_Altas Litobiomas de la Amazonia y Orinoquia</t>
  </si>
  <si>
    <t>Sierra Nevada de Santa_Marta Andino_Santa Marta Orobioma alto de Santa Marta</t>
  </si>
  <si>
    <t>NorAndina Montano_Valle_Ca Orobiomas altos de los Andes</t>
  </si>
  <si>
    <t>NorAndina NW_Cordillera_W Orobiomas altos de los Andes</t>
  </si>
  <si>
    <t>NorAndina Perija Orobiomas altos de los Andes</t>
  </si>
  <si>
    <t>NorAndina SW_Cordillera_W Orobiomas altos de los Andes</t>
  </si>
  <si>
    <t>Sierra Nevada de Santa_Marta Guachaca Orobioma bajo de Santa Marta y Macuira</t>
  </si>
  <si>
    <t>Amazonia Piedemonte_Amazonas Orobiomas bajos de los Andes</t>
  </si>
  <si>
    <t>Guyana Ariari_Guayabero Orobiomas bajos de los Andes</t>
  </si>
  <si>
    <t>NorAndina SW_Cordillera_W Orobiomas bajos de los Andes</t>
  </si>
  <si>
    <t>Orinoquia Piedemonte_Cas_A Orobiomas bajos de los Andes</t>
  </si>
  <si>
    <t>Orinoquia Piedemonte_Meta Orobiomas bajos de los Andes</t>
  </si>
  <si>
    <t>Guyana Vaupes Orobioma de La Macarena</t>
  </si>
  <si>
    <t>NorAndina San_Lucas Orobioma de San Lucas</t>
  </si>
  <si>
    <t>Caribe Capurgana Marino</t>
  </si>
  <si>
    <t>Choco_Magdalena Baudo_Utria Orobioma del Baudó y Darién</t>
  </si>
  <si>
    <t>Choco_Magdalena R_Sucio_Murri Orobioma del Baudó y Darién</t>
  </si>
  <si>
    <t>Choco_Magdalena Tacarcuna Orobioma del Baudó y Darién</t>
  </si>
  <si>
    <t>Sierra Nevada de Santa Marta SubAndino_Santa Marta Orobioma medio de Santa Marta</t>
  </si>
  <si>
    <t>Amazonia Piedemonte_Amazonas Orobiomas medios de los Andes</t>
  </si>
  <si>
    <t>NorAndina Perija Orobiomas medios de los Andes</t>
  </si>
  <si>
    <t>Amazonia Caguan_Florencia Peinobiomas de la Amazonia y Orinoquia</t>
  </si>
  <si>
    <t>Guyana Guainia Peinobiomas de la Amazonia y Orinoquia</t>
  </si>
  <si>
    <t>Guyana Lozada Peinobiomas de la Amazonia y Orinoquia</t>
  </si>
  <si>
    <t>Guyana Macarena Peinobiomas de la Amazonia y Orinoquia</t>
  </si>
  <si>
    <t>Guyana Yari_Miriti Peinobiomas de la Amazonia y Orinoquia</t>
  </si>
  <si>
    <t>NorAndina E_Cordillera_Oriental Peinobiomas de la Amazonia y Orinoquia</t>
  </si>
  <si>
    <t>Orinoquia Piedemonte_Cas_A Peinobiomas de la Amazonia y Orinoquia</t>
  </si>
  <si>
    <t>Orinoquia Piedemonte_Meta Peinobiomas de la Amazonia y Orinoquia</t>
  </si>
  <si>
    <t>Orinoquia Sabanas_Altas Peinobiomas de la Amazonia y Orinoquia</t>
  </si>
  <si>
    <t>Amazonia Caguan_Florencia Zonobioma húmedo tropical de la Amazonia</t>
  </si>
  <si>
    <t>Amazonia Piedemonte_Amazonia Zonobioma húmedo tropical de la Amazonia</t>
  </si>
  <si>
    <t>Amazonia Putumayo_Kofan Zonobioma húmedo tropical de la Amazonia</t>
  </si>
  <si>
    <t>Amazonia Ticuna Zonobioma húmedo tropical de la Amazonia y Orinoquia</t>
  </si>
  <si>
    <t>Guyana B_N_Guaviare Zonobioma húmedo tropical de la Amazonia</t>
  </si>
  <si>
    <t>Guyana Guainia Zonobioma húmedo tropical de la Amazonia y Orinoquia</t>
  </si>
  <si>
    <t>Guyana Lozada Zonobioma húmedo tropical de la Amazonia y Orinoquia</t>
  </si>
  <si>
    <t>Guyana Macarena Zonobioma húmedo tropical de la Amazonia y Orinoquia</t>
  </si>
  <si>
    <t>Orinoquia Piedemonte_Cas_A Zonobioma húmedo tropical de la Amazonia</t>
  </si>
  <si>
    <t>Orinoquia Piedemonte_Meta Zonobioma húmedo tropical de la Amazonia</t>
  </si>
  <si>
    <t>Orinoquia Sabanas_Altas Zonobioma húmedo tropical de la Amazonia</t>
  </si>
  <si>
    <t>Choco_Magdalena Carare Zonobioma húmedo tropical del Magdalena y Caribe</t>
  </si>
  <si>
    <t>Choco_Magdalena R_Sucio_Murri Zonobioma húmedo tropical del Magdalena</t>
  </si>
  <si>
    <t>PeriCaribeño Santa_Marta Zonobioma húmedo tropical del Magdalena</t>
  </si>
  <si>
    <t>Sierra Nevada de Santa_Marta Guachaca Zonobioma húmedo tropical del Magdalena y Caribe</t>
  </si>
  <si>
    <t>Caribe Atrato Marino</t>
  </si>
  <si>
    <t>Choco_Magdalena Atrato Zonobioma húmedo tropical del Pacífico y Atrato</t>
  </si>
  <si>
    <t>Choco_Magdalena Baudo_Utria Zonobioma húmedo tropical del Pacífico</t>
  </si>
  <si>
    <t>Choco_Magdalena Micay Zonobioma húmedo tropical del Pacífico y Atrato</t>
  </si>
  <si>
    <t>T_CUE_AGUA</t>
  </si>
  <si>
    <t>CAUD_MED</t>
  </si>
  <si>
    <t>DEPTO</t>
  </si>
  <si>
    <t>COD_D_DTO</t>
  </si>
  <si>
    <t>COD_D_MUNI</t>
  </si>
  <si>
    <t>COD_VER</t>
  </si>
  <si>
    <t>NOM_C_AG</t>
  </si>
  <si>
    <t>TEMPORAL</t>
  </si>
  <si>
    <t>OBSERV</t>
  </si>
  <si>
    <t>TENEN_PRED</t>
  </si>
  <si>
    <t>T_FUENT_S</t>
  </si>
  <si>
    <t>OF_HID_TOT</t>
  </si>
  <si>
    <t>OF_HID_DIS</t>
  </si>
  <si>
    <t>T_CAPTAC</t>
  </si>
  <si>
    <t>SIST_ABAST</t>
  </si>
  <si>
    <t>REG_EXTRAC</t>
  </si>
  <si>
    <t>CAP_BOMB</t>
  </si>
  <si>
    <t>U_APROV_1</t>
  </si>
  <si>
    <t>U_APROV_2</t>
  </si>
  <si>
    <t>U_APROV_3</t>
  </si>
  <si>
    <t>U_APROV_4</t>
  </si>
  <si>
    <t>D_U_APR_1</t>
  </si>
  <si>
    <t>D_U_APR_2</t>
  </si>
  <si>
    <t>D_U_APR_3</t>
  </si>
  <si>
    <t>D_U_APR_4</t>
  </si>
  <si>
    <t>D_USO_TOT</t>
  </si>
  <si>
    <t>FEC_RESOL</t>
  </si>
  <si>
    <t>TERM_CONC</t>
  </si>
  <si>
    <t>CA_OTORG</t>
  </si>
  <si>
    <t>COOR_X_INI</t>
  </si>
  <si>
    <t>COOR_Y_INI</t>
  </si>
  <si>
    <t>COOR_X_FIN</t>
  </si>
  <si>
    <t>COOR_Y_FIN</t>
  </si>
  <si>
    <t>T_F_RECEP</t>
  </si>
  <si>
    <t>TERM_VERT</t>
  </si>
  <si>
    <t>C_AUTORI</t>
  </si>
  <si>
    <t>N_F_RECEP</t>
  </si>
  <si>
    <t>PH_OBCAL</t>
  </si>
  <si>
    <t>SST_OBCAL</t>
  </si>
  <si>
    <t>S_OBCALCR</t>
  </si>
  <si>
    <t>COL_OBCAL</t>
  </si>
  <si>
    <t>T_DESC</t>
  </si>
  <si>
    <t>T_VERTIM</t>
  </si>
  <si>
    <t>T_FLUJO</t>
  </si>
  <si>
    <t>CA_VERTIM</t>
  </si>
  <si>
    <t>PL_TRATAM</t>
  </si>
  <si>
    <t>SIST_PRET</t>
  </si>
  <si>
    <t>SIST_PRIM</t>
  </si>
  <si>
    <t>SIST_SEC</t>
  </si>
  <si>
    <t>SIST_TERC</t>
  </si>
  <si>
    <t>SIST_OT</t>
  </si>
  <si>
    <t>DBO5_OBC</t>
  </si>
  <si>
    <t>GRAC_OBC</t>
  </si>
  <si>
    <t>COLF_OBC</t>
  </si>
  <si>
    <t>OD_OBCAL</t>
  </si>
  <si>
    <t>DQO_OBCAL</t>
  </si>
  <si>
    <t>NT_OBCAL</t>
  </si>
  <si>
    <t>GR_ACEIT</t>
  </si>
  <si>
    <t>COLIF_TOT</t>
  </si>
  <si>
    <t>COLIF_FEC</t>
  </si>
  <si>
    <t>TEMPERAT</t>
  </si>
  <si>
    <t>CONDUCT</t>
  </si>
  <si>
    <t>&lt;&lt;ComunidadAfrocolombiana&gt;&gt;</t>
  </si>
  <si>
    <t>Fuente predominante que provee agua a la vereda. Diligenciar código según tabla de Dominio Dom_Provee.</t>
  </si>
  <si>
    <t>Sistema predominante de manejo de aguas residuales de la vereda. Diligenciar código según tabla de Dominio Dom_Agua_Residua.</t>
  </si>
  <si>
    <t>Letrina</t>
  </si>
  <si>
    <t>A cielo abierto</t>
  </si>
  <si>
    <t>Bajamar</t>
  </si>
  <si>
    <t>Agua potable</t>
  </si>
  <si>
    <t>Agua no potable</t>
  </si>
  <si>
    <t>Porcentaje de usuarios que tienen acceso al acueducto.</t>
  </si>
  <si>
    <t>Permanencia del servicio de acueducto en horas/día.</t>
  </si>
  <si>
    <t>Porcentaje de usuarios que tienen acceso al servico de energía.</t>
  </si>
  <si>
    <t>Porcentaje de cobertura servicio de gas</t>
  </si>
  <si>
    <t>Suelo</t>
  </si>
  <si>
    <t>016</t>
  </si>
  <si>
    <t>Identifica y describe el primer tipo de amenaza.</t>
  </si>
  <si>
    <t>Identifica y describe el segundo tipo de amenaza.</t>
  </si>
  <si>
    <t>Identifica y describe el tercer tipo de amenaza.</t>
  </si>
  <si>
    <t>Identifica y describe el cuarto tipo de amenaza.</t>
  </si>
  <si>
    <t>Abreviatura o sigla de la unidad de amenaza.</t>
  </si>
  <si>
    <t>Identifica y describe el grado de vulnerabilidad de una zona respecto a la amenaza 1.</t>
  </si>
  <si>
    <t>Identifica y describe el grado de vulnerabilidad de una zona respecto a la amenaza 2.</t>
  </si>
  <si>
    <t>Identifica y describe el grado de vulnerabilidad de una zona respecto a la amenaza 3.</t>
  </si>
  <si>
    <t>Identifica y describe el quinto tipo de amenaza.</t>
  </si>
  <si>
    <t>Identifica y describe el sexto tipo de amenaza.</t>
  </si>
  <si>
    <t>Identifica y describe el séptimo tipo de amenaza.</t>
  </si>
  <si>
    <t>Identifica y describe el octavo tipo de amenaza.</t>
  </si>
  <si>
    <t>Identifica y describe el noveno tipo de amenaza.</t>
  </si>
  <si>
    <t>Identifica y describe el décimo tipo de amenaza.</t>
  </si>
  <si>
    <t>Identifica y describe el grado de vulnerabilidad de una zona respecto a la amenaza 4.</t>
  </si>
  <si>
    <t>Identifica y describe el grado de vulnerabilidad de una zona respecto a la amenaza 5.</t>
  </si>
  <si>
    <t>Identifica y describe el grado de vulnerabilidad de una zona respecto a la amenaza 6.</t>
  </si>
  <si>
    <t>Identifica y describe el grado de vulnerabilidad de una zona respecto a la amenaza 7.</t>
  </si>
  <si>
    <t>Identifica y describe el grado de vulnerabilidad de una zona respecto a la amenaza 8.</t>
  </si>
  <si>
    <t>Identifica y describe el grado de vulnerabilidad de una zona respecto a la amenaza 9.</t>
  </si>
  <si>
    <t>Identifica y describe el grado de vulnerabilidad de una zona respecto a la amenaza 10.</t>
  </si>
  <si>
    <t>Nombre o descripción de la unidad de vulnerabilidad.</t>
  </si>
  <si>
    <t>Nombre o descripción de la unidad de amenaza.</t>
  </si>
  <si>
    <t>Nombre o descripción de la unidad o clase de riesgo.</t>
  </si>
  <si>
    <t>Identifica y describe el grado de riesgo de una zona respecto a la amenaza 1 y la vulnerabilidad 1.</t>
  </si>
  <si>
    <t>Identifica y describe el grado de riesgo de una zona respecto a la amenaza 2 y la vulnerabilidad 2.</t>
  </si>
  <si>
    <t>Identifica y describe el grado de riesgo de una zona respecto a la amenaza 3 y la vulnerabilidad 3.</t>
  </si>
  <si>
    <t>Identifica y describe el grado de riesgo de una zona respecto a la amenaza 4 y la vulnerabilidad 4.</t>
  </si>
  <si>
    <t>Identifica y describe el grado de riesgo de una zona respecto a la amenaza 5 y la vulnerabilidad 5.</t>
  </si>
  <si>
    <t>Identifica y describe el grado de riesgo de una zona respecto a la amenaza 6 y la vulnerabilidad 6.</t>
  </si>
  <si>
    <t>Identifica y describe el grado de riesgo de una zona respecto a la amenaza 7 y la vulnerabilidad 7.</t>
  </si>
  <si>
    <t>Identifica y describe el grado de riesgo de una zona respecto a la amenaza 8 y la vulnerabilidad 8.</t>
  </si>
  <si>
    <t>Identifica y describe el grado de riesgo de una zona respecto a la amenaza 9 y la vulnerabilidad 9.</t>
  </si>
  <si>
    <t>Elige el nombre del método de medida empleado para esta medición: Nivelación, Mapa, Altímetro, G.P.S, Otro.</t>
  </si>
  <si>
    <t>Elige el sitio de donde se hizo la referencia de medición de la cota: Boca de pozo, Terreno, Placa, Otro.</t>
  </si>
  <si>
    <t>Contiene el valor en metros de la dimensión del diámetro del pozo o aljibe que se ve en superficie.</t>
  </si>
  <si>
    <t>Identifica el nombre del tipo de material con los que se entubó el pozo. En el caso de aljibes, elige el nombre de los materiales usados para revestimiento: Piedra, Ladrillo, Cemento, Madera, Anillado, Otro, Ninguno.</t>
  </si>
  <si>
    <t>Dom_ProfSuelo</t>
  </si>
  <si>
    <t>N_COMUN</t>
  </si>
  <si>
    <t>T_DISTRIB</t>
  </si>
  <si>
    <t>CATEG_CIT</t>
  </si>
  <si>
    <t>CORREG</t>
  </si>
  <si>
    <t>ESTRUCTURA DE DATOS - GEOTIFF</t>
  </si>
  <si>
    <t>Número promedio diario de vehículos que transita por la vía</t>
  </si>
  <si>
    <t>Indica el material de composición de la capa de rodadura.</t>
  </si>
  <si>
    <t>Epoca o periodo del año en que la vía es utilizada por tráfico asociado al proyecto (días, meses, rangos de tiempo, horas al dia, entre otros)</t>
  </si>
  <si>
    <t>Corresponde a un identificador de toda la vía objeto de análisis</t>
  </si>
  <si>
    <t>Fuentes Moviles de Emisión:</t>
  </si>
  <si>
    <t>Fuentes moviles de emisión, incluye vehículos de carga y livianos asociados a las actividades del proyecto objeto de licencia ambiental en cada uno de los tramos identificado como fuente lineal.</t>
  </si>
  <si>
    <t>&lt;&lt;FuentesMovilesEmisionTB&gt;&gt;</t>
  </si>
  <si>
    <t>Fuentes móviles de emisión</t>
  </si>
  <si>
    <t>Corresponde a un identificador de toda la vía objeto de análisis. Debe ser el mismo asignado en el featrue class de fuentes lineales de emisión.</t>
  </si>
  <si>
    <t>Categoría vehícular del parque automotor que transita por la vía, de acuerdo con la normatividad vigente sobre emisiones por fuentes móviles</t>
  </si>
  <si>
    <t>Tipo de tecnología vehicular del parque automotor que transita por la vía, de acuerdo con la normatividad vigente sobre emisiones por fuentes móviles</t>
  </si>
  <si>
    <t>Numero de vehículos por cada categoría de acuerdo con la normatividad vigente sobre emisiones por fuentes móviles.</t>
  </si>
  <si>
    <t>Peso promedio de los vehiculos por cada categoría</t>
  </si>
  <si>
    <t>Peso promedio vacio de los vehículos por cada categoría</t>
  </si>
  <si>
    <t>Numero de ejes de los vehículos por categorias</t>
  </si>
  <si>
    <t>Velocidad promedio de los vehículos en la vía</t>
  </si>
  <si>
    <t>Porcentaje de cobertura servicio de acueducto.</t>
  </si>
  <si>
    <t>Calidad del servicio de acueducto. Diligenciar código según tabla de Dominio Dom_CaliAcue.</t>
  </si>
  <si>
    <t>Porcentaje de cobertura servicio de energía eléctrica</t>
  </si>
  <si>
    <t>Permanencia del servicio de energia en horas/día.</t>
  </si>
  <si>
    <t>Porcentaje de cobertura servicio de recolección de basura.</t>
  </si>
  <si>
    <t>Porcentaje de cobertura de salud</t>
  </si>
  <si>
    <t>Porcentaje de cobertura de educación</t>
  </si>
  <si>
    <t>Porcentaje de cobertura de Transporte</t>
  </si>
  <si>
    <t>Número de Juntas de Acción comunal por vereda.</t>
  </si>
  <si>
    <t>Nombre de la vereda a la que pertenece el asentamiento.</t>
  </si>
  <si>
    <t>Nombre del municipio al que pertenece el asentamiento.</t>
  </si>
  <si>
    <t>Cantidad total demográfica del asentamiento.</t>
  </si>
  <si>
    <t>Tipo de actividad económica predominante en el asentamiento. Diligenciar código según tabla de Dominio Dom_Activ_Econo.</t>
  </si>
  <si>
    <t>Fuente predominante que provee agua al asentamiento. Diligenciar código según tabla de Dominio Dom_Provee.</t>
  </si>
  <si>
    <t>Sistema predominante de manejo de aguas residuales en el asentamiento. Diligenciar código según tabla de Dominio Dom_Agua_Residua.</t>
  </si>
  <si>
    <t>Describe el tipo de organizaciones sociales, gremiales de economía solidaria y políticas, existentes en el asentamiento.</t>
  </si>
  <si>
    <t>Norma que constituye el territorio a las comunidades Indígenas.</t>
  </si>
  <si>
    <t>Identificar si existe algún proceso de ampliación del territorio indígena legalmente constituido. (SI/NO)</t>
  </si>
  <si>
    <t>Territorios colectivos destinadas a las Comunidades Afrocolombianas.</t>
  </si>
  <si>
    <t>Identificar si existe algún proceso de ampliación del territorio colectivo legalmente constituido. (SI/NO)</t>
  </si>
  <si>
    <t>Estructura de la propiedad:</t>
  </si>
  <si>
    <t>Describe la distribución espacial del tamaño de los predios.</t>
  </si>
  <si>
    <t>Identifica la estructura de la tenencia de la propiedad predominante. Diligenciar código según tabla de Dominio Dom_Estruc_Propiedad.</t>
  </si>
  <si>
    <t>Número de predios dentro de cada polígono.</t>
  </si>
  <si>
    <t>&lt;&lt;InfraProyectoPG&gt;&gt;</t>
  </si>
  <si>
    <t>&lt;&lt;InfraProyectoPT&gt;&gt;</t>
  </si>
  <si>
    <t>&lt;&lt;InfraProyectoLN&gt;&gt;</t>
  </si>
  <si>
    <t>TIPO_INFRA</t>
  </si>
  <si>
    <t>Abreviatura o sigla del área de infraestructura.</t>
  </si>
  <si>
    <t>Infraestructura del Proyecto (Puntual):</t>
  </si>
  <si>
    <t>Infraestructura del Proyecto (Lineal):</t>
  </si>
  <si>
    <t xml:space="preserve">Tipo de infraestructura necesaria en el proyecto. Facilidades de producción o Instalaciones de apoyo, Pozos exploratorios, de producción y estimulación, Plataformas, Facilidades de producción o Instalaciones de apoyo, CPF, Estaciones y subestaciones de bombeo, Subestaciones de energía, Torres, etc.
</t>
  </si>
  <si>
    <t>&lt;&lt;MonitoreoVibraciones&gt;&gt;</t>
  </si>
  <si>
    <t>Límites de Vibración mm/sg.</t>
  </si>
  <si>
    <t>LIM_VIBRA</t>
  </si>
  <si>
    <t>Vibraciones y Sobre Presiones del Aire:</t>
  </si>
  <si>
    <t>069</t>
  </si>
  <si>
    <t>070</t>
  </si>
  <si>
    <t>&lt;&lt;IsolineaVibraciones&gt;&gt;</t>
  </si>
  <si>
    <t>&lt;&lt;IsolineaSobrepresion&gt;&gt;</t>
  </si>
  <si>
    <t>Isolínea Vibraciones:</t>
  </si>
  <si>
    <t>Isolínea Sobre Presión del Aire:</t>
  </si>
  <si>
    <t>Nivel de la Vibración mm/sg.</t>
  </si>
  <si>
    <t>Límites de Sobrepresión de aire dB/L</t>
  </si>
  <si>
    <t>Nivel de la presión sonora en cualquier punto de la Isófona en db/L.</t>
  </si>
  <si>
    <t>Corresponde a las isolíneas o curvas de la sobre presión del aire producidas por la actividad de las voladuras.</t>
  </si>
  <si>
    <t>Corresponde a las isolíneas o curvas de las vibraciones producidas por la actividad de las voladuras.</t>
  </si>
  <si>
    <t>Almacena las observaciones que se hagan de la estación.</t>
  </si>
  <si>
    <t>Formato de entrega de la totalidad de la información vectorial y tablas; de no ser posible la entrega en este formato, se deberán entregar shapefiles y las tablas adicionales en formato dbf.</t>
  </si>
  <si>
    <t>Los archivos geotif, deben incluirse dentro de una carpeta llamada Raster.</t>
  </si>
  <si>
    <t>DATA SET / TABLAS / RASTER</t>
  </si>
  <si>
    <t>Contaminantes Fuentes Fijas de Emisión:</t>
  </si>
  <si>
    <t>Contaminantes Fuentes Dispersas de Emisión:</t>
  </si>
  <si>
    <t>Relaciona y detalla todos los Contaminantes de cada una de las fuentes dispersas de emisión.</t>
  </si>
  <si>
    <t xml:space="preserve">Relaciona y detalla todos los contaminantes de cada una de las fuentes fijas de emisión. Para el caso de emisiones generadas por equipos de combustión, se deberá realizar corrección por oxígeno de refererencia previa a la corrección a condiciones de referencia. </t>
  </si>
  <si>
    <t>Departamento donde se localiza el punto de ocupación.</t>
  </si>
  <si>
    <t>Indica el código DANE del Departamento</t>
  </si>
  <si>
    <t>Departamento donde se localiza el punto de captación.</t>
  </si>
  <si>
    <t>Departamento donde se localiza el punto de vertimiento.</t>
  </si>
  <si>
    <t>Departamento donde se localiza el tramo de vertimientos.</t>
  </si>
  <si>
    <t>Departamento donde se localiza el punto de muestreo.</t>
  </si>
  <si>
    <t>Nombre del Departamento al que pertenece la vereda.</t>
  </si>
  <si>
    <t>Nombre del Departamento al que pertenece el municipio.</t>
  </si>
  <si>
    <t>Nombre del Departamento al que pertenece la asentamiento.</t>
  </si>
  <si>
    <t>Departamento donde se localiza el proyecto.</t>
  </si>
  <si>
    <t>Departamento donde se localiza el proyecto. Si abarca más de dos Departamentos, éstos deben ser separados por coma (,).</t>
  </si>
  <si>
    <t>Departamento en el que se localiza el área o polígono de compensación.</t>
  </si>
  <si>
    <t>Indica el código DANE del Departamento donde se localiza el área o polígono de compensación.</t>
  </si>
  <si>
    <t>Almacena el valor del parámetro Temperatura (°C) del punto de muestreo.</t>
  </si>
  <si>
    <t>Rango en Temperatura de la zona climática.</t>
  </si>
  <si>
    <t>Diligenciar valor con el número o identificador del muestreo. El valor debe coincidir con diligenciado en el Feature Class  &lt;&lt;MuestreoFloraMarina&gt;&gt;</t>
  </si>
  <si>
    <t>Diligenciar valor con el número o identificador del muestreo. El valor debe coincidir con diligenciado en el Feature Class  &lt;&lt;MuestreoFaunaMarina&gt;&gt;</t>
  </si>
  <si>
    <t>Diligenciar valor con el número o identificador del muestreo. El valor debe coincidir con diligenciado en el Feature Class  &lt;&lt;PuntoMuestreoFauna&gt;&gt;</t>
  </si>
  <si>
    <t>Comprende la definición de líneas (ductos, trazado eléctrico, vías entre otros) de acuerdo a los objetivos del proyecto y a la solicitud de la licencia. Diligenciar junto con la tabla &lt;&lt;AreaProyectoTB&gt;&gt;</t>
  </si>
  <si>
    <t>Tipo de obras a realizar en el punto de ocupación.</t>
  </si>
  <si>
    <t>Tiempo durante el cual durará la ocupación: ej. durante la duración del proyecto, etc.</t>
  </si>
  <si>
    <t>Fuentes Fijas de Emisión:</t>
  </si>
  <si>
    <t>Abreviatura o sigla para la fuente</t>
  </si>
  <si>
    <t>Horas promedio diarias de operación de la fuente de emisión</t>
  </si>
  <si>
    <t>Sistema de Control de emisiones instalado en la fuente de emisión</t>
  </si>
  <si>
    <t>Nombre de la fuente</t>
  </si>
  <si>
    <t>Estimación del flujo de Particulas Suspendidas Totales en (kg/h)</t>
  </si>
  <si>
    <t>Estimación del flujo de Material Particulado de tamaño inferior a 10 um en (kg/h)</t>
  </si>
  <si>
    <t>Sistema o medidas de Control de emisiones asociadas a la fuente de emisión</t>
  </si>
  <si>
    <t>Fuentes Lineales de Emisión:</t>
  </si>
  <si>
    <t>Ancho de la vía en metros</t>
  </si>
  <si>
    <t>Fuentes de Emisión de Ruido:</t>
  </si>
  <si>
    <t xml:space="preserve">Incluye todas las fuentes generadoras de ruido. </t>
  </si>
  <si>
    <t>Nombre del sitio donde se realiza el monitoreo</t>
  </si>
  <si>
    <t>Altura en metros sobre el nivel del suelo para cada uno de los puntos de medición</t>
  </si>
  <si>
    <t>DescripCION Tema</t>
  </si>
  <si>
    <t>OPERACION</t>
  </si>
  <si>
    <t>Identifica el tipo de equipo</t>
  </si>
  <si>
    <t xml:space="preserve">Describe el proceso o actividad que genera las emisiones atmosféricas </t>
  </si>
  <si>
    <t>Describe el año de inicio de operación del equipo, marca y otras características propias del equipo</t>
  </si>
  <si>
    <t>Diámetro en metros del punto de descarga</t>
  </si>
  <si>
    <t>Altura en metros del punto de descarga</t>
  </si>
  <si>
    <t>Veredas</t>
  </si>
  <si>
    <t>Corresponde a la división político administrativa de veredas.</t>
  </si>
  <si>
    <t>&lt;&lt;Vereda&gt;&gt;</t>
  </si>
  <si>
    <t>Nombre de la vereda.</t>
  </si>
  <si>
    <t>Nombre del municipio al que pertenece la vereda.</t>
  </si>
  <si>
    <t>Método utilizado para el cálculo de las emisiones</t>
  </si>
  <si>
    <t>Nivel de presión sonora diurno en cada uno de los puntos de medición en (decibeles)</t>
  </si>
  <si>
    <t>Nivel de presión sonora nocturno en cada uno de los puntos de medición en (decibeles)</t>
  </si>
  <si>
    <t>Norma nacional de ruido aplicable</t>
  </si>
  <si>
    <t>Fecha inicio del monitoreo</t>
  </si>
  <si>
    <t>Fecha finalización del monitoreo</t>
  </si>
  <si>
    <t>Limite máximo permisible 24 horas de Pb corregido a condiciones locales (ug/m3)</t>
  </si>
  <si>
    <t>Fuentes Fijas de Emisión de Olores Ofensivos:</t>
  </si>
  <si>
    <t xml:space="preserve">Incluye todas las fuentes fijas generadoras de olores ofensivos. </t>
  </si>
  <si>
    <t>Almacena el valor del parámetro Sodio reportado por el laboratorio, en mg/L.</t>
  </si>
  <si>
    <t>Almacena el valor del parámetro Zinc del punto de muestreo, en mg/l</t>
  </si>
  <si>
    <t>Almacena el valor del parámetro Sólidos Disueltos del punto de muestreo, en mg/l</t>
  </si>
  <si>
    <t>Almacena el valor del parámetro Sólidos Totales del punto de muestreo, en mg/l</t>
  </si>
  <si>
    <t>Contiene la altura en metros sobre el nivel del mar, del sitio en el que se encuentra localizado la ocupación de cauce.</t>
  </si>
  <si>
    <t>CORPOURABA - Corporación para el Desarrollo Sostenible del Urabá</t>
  </si>
  <si>
    <t>Autoridad Ambiental Competente donde se localiza geográficamente el punto de ocupación. Diligenciar valores según tabla de dominio Dom_CAR</t>
  </si>
  <si>
    <t>Autoridad Ambiental Competente donde se localiza geográficamente el punto de captación. Diligenciar valores según tabla de dominio Dom_CAR</t>
  </si>
  <si>
    <t>Autoridad Ambiental Competente donde se localiza geográficamente el punto de vertimiento. Diligenciar valores según tabla de dominio Dom_CAR</t>
  </si>
  <si>
    <t>Autoridad Ambiental Competente donde se localiza geográficamente el tramo de vertimiento. Diligenciar valores según tabla de dominio Dom_CAR</t>
  </si>
  <si>
    <t>Autoridad Ambiental Competente donde se localiza geográficamente el punto de muestreo. Diligenciar valores según tabla de dominio Dom_CAR</t>
  </si>
  <si>
    <t>Autoridad Ambiental Competente donde se localiza geográficamente el proyecto. Diligenciar valores según tabla de dominio Dom_CAR</t>
  </si>
  <si>
    <t>Riesgo y Amenaza</t>
  </si>
  <si>
    <t>&lt;&lt;FuenteFijaEmision&gt;&gt;</t>
  </si>
  <si>
    <t>&lt;&lt;FuenteDispersaEmisionPG&gt;&gt;</t>
  </si>
  <si>
    <t>&lt;&lt;FuenteDispersaEmisionPT&gt;&gt;</t>
  </si>
  <si>
    <t>&lt;&lt;FuenteLinealEmision&gt;&gt;</t>
  </si>
  <si>
    <t>&lt;&lt;FuenteEmisionRuido&gt;&gt;</t>
  </si>
  <si>
    <t>&lt;&lt;FuenteFijaOlores&gt;&gt;</t>
  </si>
  <si>
    <t>&lt;&lt;FuenteDispersaOlores&gt;&gt;</t>
  </si>
  <si>
    <t>&lt;&lt;ReservaCampesina&gt;&gt;</t>
  </si>
  <si>
    <t>&lt;&lt;ReservaSociedadCivil&gt;&gt;</t>
  </si>
  <si>
    <t>&lt;&lt;FormaTenencia&gt;&gt;</t>
  </si>
  <si>
    <t>Pavimentada</t>
  </si>
  <si>
    <t>No pavimentada</t>
  </si>
  <si>
    <t>Transitable</t>
  </si>
  <si>
    <t>No transitable</t>
  </si>
  <si>
    <t>Transitable en tiempo seco</t>
  </si>
  <si>
    <t>Trocha</t>
  </si>
  <si>
    <t>Dom_EstaVia</t>
  </si>
  <si>
    <t>Corresponde a un identificador asignado a la fuente fija de emisión.</t>
  </si>
  <si>
    <t>Almacena el valor del parámetro Carbono Orgánico del punto de muestreo, en mg/L</t>
  </si>
  <si>
    <t>Almacena el valor del parámetro Hidrocarburos Totales Petrogénicos del punto de muestreo, en mg/L</t>
  </si>
  <si>
    <t>Almacena el valor del parámetro Fosfato del punto de muestreo, en mg/L</t>
  </si>
  <si>
    <t>Almacena el valor del parámetro Magnesio del punto de muestreo, en mg/L</t>
  </si>
  <si>
    <t>Almacena el valor del parámetro Nitrogeno Amoniacal del punto de muestreo, en mg/L</t>
  </si>
  <si>
    <t>Almacena el valor del parámetro Calcio del punto de muestreo, en mg/L</t>
  </si>
  <si>
    <t>Indica el código de la Vereda.</t>
  </si>
  <si>
    <t>&lt;&lt;Asentamiento&gt;&gt;</t>
  </si>
  <si>
    <t>Número total de habitantes de la vereda.</t>
  </si>
  <si>
    <t>Tipo de actividad económica predominante en la vereda. Diligenciar código según tabla de Dominio Dom_Activ_Econo.</t>
  </si>
  <si>
    <t>Tipo de Manejo de Basuras. Diligenciar código según tabla de Dominio Dom_Basura.</t>
  </si>
  <si>
    <t>Tipo de Transporte utilizado. Diligenciar código según tabla de Dominio Dom_Tipo_Trans.</t>
  </si>
  <si>
    <t>Identificar si existe en el área este medio de comunicación. (SI/NO)</t>
  </si>
  <si>
    <t>Área de la unidad. Esta área debe ser en unidad de medida universal  Hectáreas. (Ha).</t>
  </si>
  <si>
    <t>Dom_Activ_Econo</t>
  </si>
  <si>
    <t>Dom_Provee</t>
  </si>
  <si>
    <t>Acueducto</t>
  </si>
  <si>
    <t>Dom_Agua_Residua</t>
  </si>
  <si>
    <t>Alcantarillado</t>
  </si>
  <si>
    <t>Dom_Basura</t>
  </si>
  <si>
    <t>Recolección</t>
  </si>
  <si>
    <t xml:space="preserve">Quema </t>
  </si>
  <si>
    <t>Entierro</t>
  </si>
  <si>
    <t>Dom_Tipo_Trans</t>
  </si>
  <si>
    <t>Servicio Público</t>
  </si>
  <si>
    <t>Carro Particular</t>
  </si>
  <si>
    <t>Moto</t>
  </si>
  <si>
    <t>Bicicleta</t>
  </si>
  <si>
    <t>Animal</t>
  </si>
  <si>
    <t>A pie</t>
  </si>
  <si>
    <t>Descripción Tema</t>
  </si>
  <si>
    <t>Asentamiento:</t>
  </si>
  <si>
    <t xml:space="preserve">Número de Expediente asignado al proyecto por ANLA. </t>
  </si>
  <si>
    <t>Número de Mujeres del asentamiento.</t>
  </si>
  <si>
    <t>Número de Hombres del asentamiento.</t>
  </si>
  <si>
    <t>Número de Niños que se encuentan entre los 0 y 5 años de edad.</t>
  </si>
  <si>
    <t>Número de Jóvenes que se encuentan entre los 6 y 17 años de edad.</t>
  </si>
  <si>
    <t>Número de Adultos que se encuentan entre los 18 y 65 años de edad.</t>
  </si>
  <si>
    <t>Definición de la estructura administrativa del Resguardo Indígena.</t>
  </si>
  <si>
    <t>Estado de Reconocimiento en el que se encuentra el Resguardo. Diligenciar código según tabla de Dominio Dom_Estado.</t>
  </si>
  <si>
    <t>Comunidades Afrocolombianas:</t>
  </si>
  <si>
    <t>Norma que constituye la Tierra de Comunidades Afrocolombianas.</t>
  </si>
  <si>
    <t>Número de habitantes comunidad Afrocolombiana.</t>
  </si>
  <si>
    <t>Estado de Reconocimiento en el que se encuentra la comunidad. Diligenciar código según tabla de Dominio Dom_Estado.</t>
  </si>
  <si>
    <t>Reservas Campesinas:</t>
  </si>
  <si>
    <t>Zonas compuestas por terrenos baldíos con destino a la población campesina.</t>
  </si>
  <si>
    <t>Nombre de la Reserva Campesina.</t>
  </si>
  <si>
    <t>Norma que constituye la reserva Campesina.</t>
  </si>
  <si>
    <t>Número de habitantes de la reserva Campesina.</t>
  </si>
  <si>
    <t>Reservas de la Sociedad Civil:</t>
  </si>
  <si>
    <t>Zonas de reserva natural de caracter privado.</t>
  </si>
  <si>
    <t>Nombre de la Reserva de la Sociedad Civil.</t>
  </si>
  <si>
    <t>Norma que constituye la Sociedad Civil.</t>
  </si>
  <si>
    <t>Nombre de la Infraestructura.</t>
  </si>
  <si>
    <t>Identifica el tipo de infraestructura. Diligenciar código según tabla de Dominio Dom_Clasif_infra.</t>
  </si>
  <si>
    <t>Clasificación de la infraestructura. Diligenciar código según tabla de Dominio Dom_Calidad</t>
  </si>
  <si>
    <t>Descripción de la época del año en que es usada la vía.</t>
  </si>
  <si>
    <t>La vía es de importancia cultural (SI/NO).</t>
  </si>
  <si>
    <t>Infraestructura Puntual:</t>
  </si>
  <si>
    <t>Descripción del tipo de infraestructura económica asociada al área. (Eje: Molinos, Estanques, abrevaderos, silos, bocatomas, escuelas, iglesias, Juntas comunales etc.)</t>
  </si>
  <si>
    <t>Describe la forma como se establece la posesión de la propiedad en el área.</t>
  </si>
  <si>
    <t>POTESTAD</t>
  </si>
  <si>
    <t>Forma de distribución geográfica de la población.</t>
  </si>
  <si>
    <t>Dom_Estado</t>
  </si>
  <si>
    <t>En trámite</t>
  </si>
  <si>
    <t>Constituido</t>
  </si>
  <si>
    <t>Infraestructura Lineal:</t>
  </si>
  <si>
    <t>&lt;&lt;InfraestructuraLN&gt;&gt;</t>
  </si>
  <si>
    <t>&lt;&lt;InfraestructuraPT&gt;&gt;</t>
  </si>
  <si>
    <t>Dom_Clasif_infra</t>
  </si>
  <si>
    <t>Vial</t>
  </si>
  <si>
    <t>Aérea</t>
  </si>
  <si>
    <t>Eléctrica</t>
  </si>
  <si>
    <t>Oleoductos</t>
  </si>
  <si>
    <t>Gasoductos</t>
  </si>
  <si>
    <t>Líneas de Transmisión</t>
  </si>
  <si>
    <t>Canales de Riego</t>
  </si>
  <si>
    <t>Otros</t>
  </si>
  <si>
    <t xml:space="preserve"> </t>
  </si>
  <si>
    <t>Dom_Calidad</t>
  </si>
  <si>
    <t>Muy Bueno</t>
  </si>
  <si>
    <t>Bueno</t>
  </si>
  <si>
    <t>Regular</t>
  </si>
  <si>
    <t>Malo</t>
  </si>
  <si>
    <t>Secundaria</t>
  </si>
  <si>
    <t>Terciaria</t>
  </si>
  <si>
    <t>Primaria</t>
  </si>
  <si>
    <t>Estado de la infraestructura. Diligenciar código según tabla de Dominio Dom_Est_Infra.</t>
  </si>
  <si>
    <t>Longitud del elemento. Esta longitud debe ser en la unidad de medida universal en Metros Lineales. (ML).</t>
  </si>
  <si>
    <t>Gran Propiedad</t>
  </si>
  <si>
    <t>Mediana</t>
  </si>
  <si>
    <t>Pequeña</t>
  </si>
  <si>
    <t>Minifundio</t>
  </si>
  <si>
    <t>Dom_Tenencia</t>
  </si>
  <si>
    <t xml:space="preserve">Propietario </t>
  </si>
  <si>
    <t>Poseedor</t>
  </si>
  <si>
    <t>Arrendatario</t>
  </si>
  <si>
    <t>Aparcero</t>
  </si>
  <si>
    <t>Colectiva</t>
  </si>
  <si>
    <t xml:space="preserve">Corresponde a la forma de tenencia de la propiedad. Diligenciar código según tabla de Dominio Dom_Tenencia. </t>
  </si>
  <si>
    <t>Medio</t>
  </si>
  <si>
    <t>Dom_Potestad</t>
  </si>
  <si>
    <t>Privado</t>
  </si>
  <si>
    <t>Nombre o descripción de la zona arqueológica.</t>
  </si>
  <si>
    <t>Nombre o descripción del punto arqueológico.</t>
  </si>
  <si>
    <t>&lt;&lt;DensidadPoblacion&gt;&gt;</t>
  </si>
  <si>
    <t>Densidad de Población Rural y Urbana:</t>
  </si>
  <si>
    <t>Corresponde al mapa de densidad rural de la población a nivel veredal y urbana</t>
  </si>
  <si>
    <t>Abreviatura, sigla del elemento.</t>
  </si>
  <si>
    <t>Valor de la densidad poblacional en Habitantes/km2.</t>
  </si>
  <si>
    <t>Nombre de la unidad de densidad poblacional.</t>
  </si>
  <si>
    <t>Abreviatura o sigla del elemento.</t>
  </si>
  <si>
    <t>Clasificación del ecosistema, según la Representación en el SINAP.  Diligenciar código según tabla de Dominio Dom_Repre.</t>
  </si>
  <si>
    <t>Singularidad del ecosistema, según lo establecido por el listado nacional de tasas de compensación por pérdida de biodiversidad. Diligenciar código según tabla de Dominio Dom_Rareza.</t>
  </si>
  <si>
    <t>Dom_Repre</t>
  </si>
  <si>
    <t>Omisión</t>
  </si>
  <si>
    <t>Muy Alta Insuficiencia</t>
  </si>
  <si>
    <t>Alta Insuficiencia</t>
  </si>
  <si>
    <t>Insuficiencia</t>
  </si>
  <si>
    <t>Baja Insuficiencia</t>
  </si>
  <si>
    <t>Sin vacío</t>
  </si>
  <si>
    <t>Dom_Rareza</t>
  </si>
  <si>
    <t>Muy común</t>
  </si>
  <si>
    <t>Común</t>
  </si>
  <si>
    <t xml:space="preserve">Raro </t>
  </si>
  <si>
    <t>Muy Raro</t>
  </si>
  <si>
    <t>Dom_Remanen</t>
  </si>
  <si>
    <t>Muy alta</t>
  </si>
  <si>
    <t>Alta</t>
  </si>
  <si>
    <t>Baja</t>
  </si>
  <si>
    <t>Muy baja</t>
  </si>
  <si>
    <t>Media</t>
  </si>
  <si>
    <t>Valor de remanencia en el país del bioma/distrito biográfico en estado natural, según lo establece el listado nacional de tasas de compensación por pérdida de biodiversidad. Diligenciar código según tabla de Dominio Dom_Remanen.</t>
  </si>
  <si>
    <t>Dom_Poten_Trans</t>
  </si>
  <si>
    <t>Grado de pérdida anual de la cobertura natural por acción antrópica y/o natural, según lo establece el listado nacional de tasas de compensación por pérdida de biodiversidad. Diligenciar código según tabla de Dominio Dom_Poten_Trans.</t>
  </si>
  <si>
    <t>&lt;&lt;PuntoMuestreoFlora&gt;&gt;</t>
  </si>
  <si>
    <t>&lt;&lt;PuntoMustreoFauna&gt;&gt;</t>
  </si>
  <si>
    <t>Hábito de crecimiento de la especie. Diligenciar código según tabla de Dominio Dom_Habi.</t>
  </si>
  <si>
    <t>Abreviatura, sigla y/o numeración del muestreo</t>
  </si>
  <si>
    <t>Dom_Uso_Antropico</t>
  </si>
  <si>
    <t>Dom_Habi</t>
  </si>
  <si>
    <t>Arbol</t>
  </si>
  <si>
    <t>Arbusto</t>
  </si>
  <si>
    <t>Hierba</t>
  </si>
  <si>
    <t>Sufrútice</t>
  </si>
  <si>
    <t>Enredadera</t>
  </si>
  <si>
    <t>Liana</t>
  </si>
  <si>
    <t>Epífita</t>
  </si>
  <si>
    <t>Hemiparásita</t>
  </si>
  <si>
    <t>Suculentas</t>
  </si>
  <si>
    <t>Nombre de la clase a la que pertenece la especie.</t>
  </si>
  <si>
    <t>Nombre del orden a la que pertenece la especie .</t>
  </si>
  <si>
    <t>Nombre de la familia a la que pertenece la especie.</t>
  </si>
  <si>
    <t>Nombre común de la especie.</t>
  </si>
  <si>
    <t>Punto de Muestreo de Fauna:</t>
  </si>
  <si>
    <t>Si la fuente de información fue campo, establecer la forma como fue determinada la especie. Diligenciar código según tabla de Dominio Dom_Deter</t>
  </si>
  <si>
    <t>Descripción del ambiente que ocupa y vive la especie.</t>
  </si>
  <si>
    <t>Identificar el tipo uso que se le da a la especie. Diligenciar código según tabla de Dom_Uso_Antropico.</t>
  </si>
  <si>
    <t>Atributo que define la geomorfología del medio marino, establecido en el mapa de ecosistemas continentales, costeros y marinos de Colombia..</t>
  </si>
  <si>
    <t>Identifica el estado en el que se encuentra la actividad por Inversión del 1%, diligenciar código según según tabla de Dominio Dom_EstaInver</t>
  </si>
  <si>
    <t>Abreviatura o sigla del polígono de compensación.</t>
  </si>
  <si>
    <t>Comprende la ubicación espacial del elemento en el sistema de referecia oficial Magna Sirgas origen Bogotá, Coordenada X (Este)</t>
  </si>
  <si>
    <t>Comprende la ubicación espacial del elemento en el sistema de referecia oficial Magna Sirgas origen Bogotá, Coordenada Y (Norte)</t>
  </si>
  <si>
    <t>Agroquímico</t>
  </si>
  <si>
    <t>Dom_TipoComp</t>
  </si>
  <si>
    <t>21</t>
  </si>
  <si>
    <t>Aprovechamiento forestal</t>
  </si>
  <si>
    <t>Cambio en el uso del suelo</t>
  </si>
  <si>
    <t>Dom_ActInverPG</t>
  </si>
  <si>
    <t>Reforestación</t>
  </si>
  <si>
    <t>Compra de predios</t>
  </si>
  <si>
    <t>Educación ambiental</t>
  </si>
  <si>
    <t>Elaboración Plan de Ordenación y Manejo de Cuenca Hidrográfica</t>
  </si>
  <si>
    <t>Conservación de áreas</t>
  </si>
  <si>
    <t>Preservación y conservación del Sistema de Parques Nacionales</t>
  </si>
  <si>
    <t>Dom_EstaInver</t>
  </si>
  <si>
    <t>Aceptada</t>
  </si>
  <si>
    <t>En curso</t>
  </si>
  <si>
    <t>Recibida</t>
  </si>
  <si>
    <t>Dom_ActComp</t>
  </si>
  <si>
    <t>Dom_Esta</t>
  </si>
  <si>
    <t>31</t>
  </si>
  <si>
    <t>Seguimiento</t>
  </si>
  <si>
    <t>32</t>
  </si>
  <si>
    <t>Archivado</t>
  </si>
  <si>
    <t>Monitoreo limnológico e hidrobiológico de la fuente hídrica</t>
  </si>
  <si>
    <t>CARCO</t>
  </si>
  <si>
    <t>USO_ACTU</t>
  </si>
  <si>
    <t>Identifica el Uso Actual del Suelo. Diligenciar valores según tabla de Dominio Dom_Uso</t>
  </si>
  <si>
    <t>Identifica el tipo de Uso Actual del Suelo. Diligenciar valores según tabla de Dominio Dom_TipoUso</t>
  </si>
  <si>
    <t>Ictiofauna</t>
  </si>
  <si>
    <t>Territorial</t>
  </si>
  <si>
    <t>Economico</t>
  </si>
  <si>
    <t>Social</t>
  </si>
  <si>
    <t>Arqueología</t>
  </si>
  <si>
    <t>Indica si existe en el área zonas de producción de alimentos conocida como Sistemas Agroalimentarios Localizados en la vereda (SI/NO)</t>
  </si>
  <si>
    <t>Describe los Sistemas Agroalimentarios Localizados existentes en la vereda.</t>
  </si>
  <si>
    <t>Tipo del sitio de interés. Diligenciar código según tabla de Dominio Dom_Sitio.</t>
  </si>
  <si>
    <t>Dom_Sitio</t>
  </si>
  <si>
    <t>Uso Tradicional Indígena</t>
  </si>
  <si>
    <t>Recreativo</t>
  </si>
  <si>
    <t>Santuario</t>
  </si>
  <si>
    <t>Turistico</t>
  </si>
  <si>
    <t>Cementerio</t>
  </si>
  <si>
    <t>Uso Tradicional otra comunidad</t>
  </si>
  <si>
    <t>Uso Tradicional Afrocolombiano</t>
  </si>
  <si>
    <t>Dom_Tipo_Via</t>
  </si>
  <si>
    <t>Describe la época del año en la que fue realizado el muestreo.</t>
  </si>
  <si>
    <t>Fecha en la época de marea alta en la que fue realizado el muestreo.</t>
  </si>
  <si>
    <t>Fecha en la época de marea baja en la que fue realizado el muestreo.</t>
  </si>
  <si>
    <t>Ecosistemas Continentales y Costeros</t>
  </si>
  <si>
    <t xml:space="preserve">Continental </t>
  </si>
  <si>
    <t>Dom_AreaFragmenta</t>
  </si>
  <si>
    <t>Marino</t>
  </si>
  <si>
    <t>20</t>
  </si>
  <si>
    <t>30</t>
  </si>
  <si>
    <t>33</t>
  </si>
  <si>
    <t>60</t>
  </si>
  <si>
    <t>70</t>
  </si>
  <si>
    <t>022000101</t>
  </si>
  <si>
    <t>022000102</t>
  </si>
  <si>
    <t>022000103</t>
  </si>
  <si>
    <t>02200010101</t>
  </si>
  <si>
    <t>02200010102</t>
  </si>
  <si>
    <t>02200010201</t>
  </si>
  <si>
    <t>02200010202</t>
  </si>
  <si>
    <t>02200010203</t>
  </si>
  <si>
    <t>02200010204</t>
  </si>
  <si>
    <t>02200010205</t>
  </si>
  <si>
    <t>02200010301</t>
  </si>
  <si>
    <t>02200010302</t>
  </si>
  <si>
    <t>02200010303</t>
  </si>
  <si>
    <t>02200010304</t>
  </si>
  <si>
    <t>02200010305</t>
  </si>
  <si>
    <t>02200010306</t>
  </si>
  <si>
    <t>02200010307</t>
  </si>
  <si>
    <t>02200010308</t>
  </si>
  <si>
    <t>02200010309</t>
  </si>
  <si>
    <t>02200010310</t>
  </si>
  <si>
    <t>02200010311</t>
  </si>
  <si>
    <t>02200010312</t>
  </si>
  <si>
    <t>02200010313</t>
  </si>
  <si>
    <t>02200010314</t>
  </si>
  <si>
    <t>02200010315</t>
  </si>
  <si>
    <t>02200010316</t>
  </si>
  <si>
    <t>02200010317</t>
  </si>
  <si>
    <t>02200010318</t>
  </si>
  <si>
    <t>02200010319</t>
  </si>
  <si>
    <t>02200010320</t>
  </si>
  <si>
    <t>02200010321</t>
  </si>
  <si>
    <t>02200010322</t>
  </si>
  <si>
    <t>02200010323</t>
  </si>
  <si>
    <t>02200010324</t>
  </si>
  <si>
    <t>02200010325</t>
  </si>
  <si>
    <t>022000111</t>
  </si>
  <si>
    <t>022000112</t>
  </si>
  <si>
    <t>022000113</t>
  </si>
  <si>
    <t>022000114</t>
  </si>
  <si>
    <t>022000115</t>
  </si>
  <si>
    <t>022000116</t>
  </si>
  <si>
    <t>022000121</t>
  </si>
  <si>
    <t>022000122</t>
  </si>
  <si>
    <t>022000123</t>
  </si>
  <si>
    <t>022000124</t>
  </si>
  <si>
    <t>022000125</t>
  </si>
  <si>
    <t>022000131</t>
  </si>
  <si>
    <t>022000132</t>
  </si>
  <si>
    <t>022000133</t>
  </si>
  <si>
    <t>022000134</t>
  </si>
  <si>
    <t>022000135</t>
  </si>
  <si>
    <t>022000141</t>
  </si>
  <si>
    <t>022000142</t>
  </si>
  <si>
    <t>022000143</t>
  </si>
  <si>
    <t>022000144</t>
  </si>
  <si>
    <t>022000145</t>
  </si>
  <si>
    <t>Detalla el punto de muestreo o monitoreo de Flora continental y costero a nivel de taxonomía.</t>
  </si>
  <si>
    <t>Detalla el punto de muestreo o monitoreo de fauna continental y costero, a nivel de especies.</t>
  </si>
  <si>
    <t>Detalla el punto de muestreo o monitoreo de flora marina y costero, a nivel de taxonomía.</t>
  </si>
  <si>
    <t>Detalla el punto de muestreo o monitoreo de fauna marina y costera, a nivel de especies.</t>
  </si>
  <si>
    <t>Muestreo de Flora Continental y Costero</t>
  </si>
  <si>
    <t>Muestreo de Fauna Continental y Costero</t>
  </si>
  <si>
    <t>TIPO_AREA</t>
  </si>
  <si>
    <t>077000101</t>
  </si>
  <si>
    <t>077000102</t>
  </si>
  <si>
    <t>077000103</t>
  </si>
  <si>
    <t>077000104</t>
  </si>
  <si>
    <t>077000105</t>
  </si>
  <si>
    <t>033000201</t>
  </si>
  <si>
    <t>033000202</t>
  </si>
  <si>
    <t>033000203</t>
  </si>
  <si>
    <t>033000204</t>
  </si>
  <si>
    <t>033000205</t>
  </si>
  <si>
    <t>033000206</t>
  </si>
  <si>
    <t>033000207</t>
  </si>
  <si>
    <t>033000208</t>
  </si>
  <si>
    <t>033000209</t>
  </si>
  <si>
    <t>033000210</t>
  </si>
  <si>
    <t>033000211</t>
  </si>
  <si>
    <t>033000212</t>
  </si>
  <si>
    <t>033000221</t>
  </si>
  <si>
    <t>033000222</t>
  </si>
  <si>
    <t>033000223</t>
  </si>
  <si>
    <t>033000224</t>
  </si>
  <si>
    <t>033000225</t>
  </si>
  <si>
    <t>033000226</t>
  </si>
  <si>
    <t>033000227</t>
  </si>
  <si>
    <t>033000228</t>
  </si>
  <si>
    <t>033000229</t>
  </si>
  <si>
    <t>033000230</t>
  </si>
  <si>
    <t>033000231</t>
  </si>
  <si>
    <t>033000241</t>
  </si>
  <si>
    <t>033000242</t>
  </si>
  <si>
    <t>033000251</t>
  </si>
  <si>
    <t>033000252</t>
  </si>
  <si>
    <t>033000253</t>
  </si>
  <si>
    <t>033000254</t>
  </si>
  <si>
    <t>033000255</t>
  </si>
  <si>
    <t>033000256</t>
  </si>
  <si>
    <t>033000261</t>
  </si>
  <si>
    <t>033000262</t>
  </si>
  <si>
    <t>033000263</t>
  </si>
  <si>
    <t>033000264</t>
  </si>
  <si>
    <t>033000271</t>
  </si>
  <si>
    <t>033000272</t>
  </si>
  <si>
    <t>033000273</t>
  </si>
  <si>
    <t>033000274</t>
  </si>
  <si>
    <t>033000275</t>
  </si>
  <si>
    <t>033000276</t>
  </si>
  <si>
    <t>033000277</t>
  </si>
  <si>
    <t>033000278</t>
  </si>
  <si>
    <t>033000401</t>
  </si>
  <si>
    <t>033000402</t>
  </si>
  <si>
    <t>033000403</t>
  </si>
  <si>
    <t>033000404</t>
  </si>
  <si>
    <t>033000501</t>
  </si>
  <si>
    <t>033000502</t>
  </si>
  <si>
    <t>033000503</t>
  </si>
  <si>
    <t>033101101</t>
  </si>
  <si>
    <t>033101102</t>
  </si>
  <si>
    <t>033101103</t>
  </si>
  <si>
    <t>033101104</t>
  </si>
  <si>
    <t>033101105</t>
  </si>
  <si>
    <t>033101106</t>
  </si>
  <si>
    <t>033101107</t>
  </si>
  <si>
    <t>033101108</t>
  </si>
  <si>
    <t>033101109</t>
  </si>
  <si>
    <t>033101110</t>
  </si>
  <si>
    <t>033101111</t>
  </si>
  <si>
    <t>033101121</t>
  </si>
  <si>
    <t>033101122</t>
  </si>
  <si>
    <t>033101131</t>
  </si>
  <si>
    <t>033101132</t>
  </si>
  <si>
    <t>033101133</t>
  </si>
  <si>
    <t>033201501</t>
  </si>
  <si>
    <t>033201502</t>
  </si>
  <si>
    <t>033201503</t>
  </si>
  <si>
    <t>033201504</t>
  </si>
  <si>
    <t>033201601</t>
  </si>
  <si>
    <t>033201602</t>
  </si>
  <si>
    <t>033201603</t>
  </si>
  <si>
    <t>033201604</t>
  </si>
  <si>
    <t>033201605</t>
  </si>
  <si>
    <t>033201701</t>
  </si>
  <si>
    <t>033201702</t>
  </si>
  <si>
    <t>033201703</t>
  </si>
  <si>
    <t>033201704</t>
  </si>
  <si>
    <t>033201705</t>
  </si>
  <si>
    <t>033201706</t>
  </si>
  <si>
    <t>033201707</t>
  </si>
  <si>
    <t>033201711</t>
  </si>
  <si>
    <t>033201712</t>
  </si>
  <si>
    <t>033201713</t>
  </si>
  <si>
    <t>033201714</t>
  </si>
  <si>
    <t>033201715</t>
  </si>
  <si>
    <t>033201716</t>
  </si>
  <si>
    <t>077000301</t>
  </si>
  <si>
    <t>077000302</t>
  </si>
  <si>
    <t>077000303</t>
  </si>
  <si>
    <t>077000304</t>
  </si>
  <si>
    <t>077000305</t>
  </si>
  <si>
    <t>077000306</t>
  </si>
  <si>
    <t>077000307</t>
  </si>
  <si>
    <t>077000308</t>
  </si>
  <si>
    <t>077000309</t>
  </si>
  <si>
    <t>077000310</t>
  </si>
  <si>
    <t>077000311</t>
  </si>
  <si>
    <t>077000312</t>
  </si>
  <si>
    <t>077000313</t>
  </si>
  <si>
    <t>077000314</t>
  </si>
  <si>
    <t>077000315</t>
  </si>
  <si>
    <t>077000316</t>
  </si>
  <si>
    <t>077000317</t>
  </si>
  <si>
    <t>077000318</t>
  </si>
  <si>
    <t>077000319</t>
  </si>
  <si>
    <t>077000320</t>
  </si>
  <si>
    <t>077000321</t>
  </si>
  <si>
    <t>077000322</t>
  </si>
  <si>
    <t>077000323</t>
  </si>
  <si>
    <t>077000324</t>
  </si>
  <si>
    <t>077000325</t>
  </si>
  <si>
    <t>077000326</t>
  </si>
  <si>
    <t>077000327</t>
  </si>
  <si>
    <t>077000328</t>
  </si>
  <si>
    <t>077000329</t>
  </si>
  <si>
    <t>077000330</t>
  </si>
  <si>
    <t>077000331</t>
  </si>
  <si>
    <t>077000332</t>
  </si>
  <si>
    <t>077000333</t>
  </si>
  <si>
    <t>077000334</t>
  </si>
  <si>
    <t>077000335</t>
  </si>
  <si>
    <t>077000336</t>
  </si>
  <si>
    <t>077000337</t>
  </si>
  <si>
    <t>077000338</t>
  </si>
  <si>
    <t>077000339</t>
  </si>
  <si>
    <t>090100101</t>
  </si>
  <si>
    <t>090100102</t>
  </si>
  <si>
    <t>090100111</t>
  </si>
  <si>
    <t>090100112</t>
  </si>
  <si>
    <t>090100121</t>
  </si>
  <si>
    <t>090100122</t>
  </si>
  <si>
    <t>090100123</t>
  </si>
  <si>
    <t>090100124</t>
  </si>
  <si>
    <t>090100131</t>
  </si>
  <si>
    <t>090100132</t>
  </si>
  <si>
    <t>090100133</t>
  </si>
  <si>
    <t>Dom_Sistema_EcologicoN1</t>
  </si>
  <si>
    <t>Sistemas Ecológicos Intermareales</t>
  </si>
  <si>
    <t>Sistemas Ecológicos Submareales</t>
  </si>
  <si>
    <t>Dom_Sistema_EcologicoN2</t>
  </si>
  <si>
    <t xml:space="preserve">Playas de alta energía </t>
  </si>
  <si>
    <t xml:space="preserve">Playas de baja energía </t>
  </si>
  <si>
    <t>Playones fluviomarinos</t>
  </si>
  <si>
    <t xml:space="preserve">Playas rocosas </t>
  </si>
  <si>
    <t xml:space="preserve">Acantilados de roca dura </t>
  </si>
  <si>
    <t xml:space="preserve">Acantilados de roca blanda </t>
  </si>
  <si>
    <t>Manglares de aguas mixohalinas</t>
  </si>
  <si>
    <t xml:space="preserve">Manglares de aguas marinas </t>
  </si>
  <si>
    <t xml:space="preserve">Playones salinos </t>
  </si>
  <si>
    <t xml:space="preserve">Estuarios </t>
  </si>
  <si>
    <t xml:space="preserve">Lagunas costeras </t>
  </si>
  <si>
    <t>Arracachal(Monntrichardiaarborescens)</t>
  </si>
  <si>
    <t xml:space="preserve">Corchal (Pterocarpusofficinalis) </t>
  </si>
  <si>
    <t>Helechales ensenada de Rionegro</t>
  </si>
  <si>
    <t xml:space="preserve">Panganales desembocadura río Atrato </t>
  </si>
  <si>
    <t>Formaciones coralinas (arrecifes, llanuras, tapetes)infralitoral</t>
  </si>
  <si>
    <t>Fondos duros de algas calcáreas / rodolitos</t>
  </si>
  <si>
    <t xml:space="preserve">Fondos vegetados por fanerógamas </t>
  </si>
  <si>
    <t xml:space="preserve">Fondos vegetados por algas carnosas </t>
  </si>
  <si>
    <t xml:space="preserve">Diapiros submarinos </t>
  </si>
  <si>
    <t xml:space="preserve">Formaciones coralinas profundas </t>
  </si>
  <si>
    <t>Áreas de surgencia productivas (agregación depelágicos)</t>
  </si>
  <si>
    <t>Fondos móviles no carbonatados de grano gruesosublitoral</t>
  </si>
  <si>
    <t>Fondos móviles no carbonatados de grano finosublitoral</t>
  </si>
  <si>
    <t>Fondos móviles carbonatados de grano gruesosublitoral</t>
  </si>
  <si>
    <t>Fondos móviles carbonatados de grano finosublitoral</t>
  </si>
  <si>
    <t>Playones intermareales de lodo</t>
  </si>
  <si>
    <t>Bosque mixto de guandal</t>
  </si>
  <si>
    <t>Fondos móviles no carbonatados de grano grueso</t>
  </si>
  <si>
    <t>Fondos móviles no carbonatados degrano fino</t>
  </si>
  <si>
    <t>Fondos móviles carbonatados de granogrueso</t>
  </si>
  <si>
    <t xml:space="preserve">Montañas submarinas </t>
  </si>
  <si>
    <t>100100101</t>
  </si>
  <si>
    <t>100100102</t>
  </si>
  <si>
    <t>100100103</t>
  </si>
  <si>
    <t>100100104</t>
  </si>
  <si>
    <t>100100105</t>
  </si>
  <si>
    <t>100100106</t>
  </si>
  <si>
    <t>100100107</t>
  </si>
  <si>
    <t>VECTORIAL</t>
  </si>
  <si>
    <t>RASTER</t>
  </si>
  <si>
    <t>TABLAS</t>
  </si>
  <si>
    <t>dBase (.dbf)</t>
  </si>
  <si>
    <t>Almacenamiento y manejo de datos tabulares.</t>
  </si>
  <si>
    <t>NOMENCLAT</t>
  </si>
  <si>
    <t>AREA_TOT</t>
  </si>
  <si>
    <t>AUTO_AMB</t>
  </si>
  <si>
    <t>N_Z_GEOEST</t>
  </si>
  <si>
    <t>T_RELIEVE</t>
  </si>
  <si>
    <t>AMB_MORF</t>
  </si>
  <si>
    <t>PISO_TERM</t>
  </si>
  <si>
    <t>PROFUND</t>
  </si>
  <si>
    <t>T_USO_ACT</t>
  </si>
  <si>
    <t>T_USO_POT</t>
  </si>
  <si>
    <t>USO_POT</t>
  </si>
  <si>
    <t>Detalla la definición de áreas (Bloques, Campos, Áreas de Interés, entre otros) y líneas (infraestructura, ductos, etc) a nivel de veredas, corregimientos y municipios, de acuerdo a los objetivos del proyecto y a la solicitud de la licencia.</t>
  </si>
  <si>
    <t>Comprende la definición de puntos (pozos, estaciones de almacenamiento, subestaciones, entre otros) de acuerdo a los objetivos del proyecto y a la solicitud de la licencia.</t>
  </si>
  <si>
    <t>Nombre del área o polígono</t>
  </si>
  <si>
    <t>&lt;&lt;CalidadAire&gt;&gt;</t>
  </si>
  <si>
    <t>&lt;&lt;CoberturaTierra&gt;&gt;</t>
  </si>
  <si>
    <t>Dom_ProvGeom</t>
  </si>
  <si>
    <t>Peneplanicies y llanuras de la Orinoquía</t>
  </si>
  <si>
    <t>Peneplanicies de la Amazonía</t>
  </si>
  <si>
    <t>Cordillera Oriental</t>
  </si>
  <si>
    <t>Cordillera Central</t>
  </si>
  <si>
    <t>Cordillera Occidental</t>
  </si>
  <si>
    <t>Serranía del Baudó</t>
  </si>
  <si>
    <t>Serranía de la Macarena</t>
  </si>
  <si>
    <t>Sierra Nevada de Santa Marta</t>
  </si>
  <si>
    <t>Cinturón Montañoso del Sinú</t>
  </si>
  <si>
    <t>Serranías de la Alta Guajira</t>
  </si>
  <si>
    <t>Valle interandino Magdalena</t>
  </si>
  <si>
    <t>Valle interandino Cauca - Patía</t>
  </si>
  <si>
    <t>Valle interandino Cesar</t>
  </si>
  <si>
    <t>Planicies de la Media y Baja Guajira</t>
  </si>
  <si>
    <t>Planicies del Pacífico</t>
  </si>
  <si>
    <t>Serranía del Darién</t>
  </si>
  <si>
    <t>Planicies del Caribe</t>
  </si>
  <si>
    <t>Serranía de San Jacinto</t>
  </si>
  <si>
    <t>Dom_Paisaje</t>
  </si>
  <si>
    <t>Altiplanicie, altillanura</t>
  </si>
  <si>
    <t>Lomerío</t>
  </si>
  <si>
    <t>Montaña</t>
  </si>
  <si>
    <t>Peniplanicie, penillanura</t>
  </si>
  <si>
    <t>Piedemonte</t>
  </si>
  <si>
    <t>Planicie, llanura</t>
  </si>
  <si>
    <t>Valle</t>
  </si>
  <si>
    <t>1303141001</t>
  </si>
  <si>
    <t>1303141002</t>
  </si>
  <si>
    <t>1303141003</t>
  </si>
  <si>
    <t>1303141004</t>
  </si>
  <si>
    <t>1303141005</t>
  </si>
  <si>
    <t>1303141006</t>
  </si>
  <si>
    <t>1303141007</t>
  </si>
  <si>
    <t>Nombre de la Unidad de Paisaje, la cual corresponde a una porción del espacio constituida por una repetición de tipos de relieve similares o por una asociación de tipos de relieve diferentes. Diligenciar valores según tabla de Dominio Dom_Paisaje</t>
  </si>
  <si>
    <t>Nombre de la Zona Geoestructural, la cual se refiere a grandes áreas o amplios espacios continentales o intercontinentales caracterizados por estructuras geológicas y topográficas regionales. Diligenciar valores según tabla de Dominio Dom_Geoestru</t>
  </si>
  <si>
    <t>Nombre de la Provincia Geomorfológica, la cual corresponde a conjuntos de regiones con geoformas similares. En general está definida por mega geoformas que puede asimilarse a regiones naturales y de terrenos geológico, los cuales están demarcados por fallas regionales y continentales definidas. Diligenciar valores según tabla de Dominio Dom_ProvGeom</t>
  </si>
  <si>
    <t>Dom_TipoRel</t>
  </si>
  <si>
    <t>Serranía de Chiribiquete</t>
  </si>
  <si>
    <t>Serranía Tunahí</t>
  </si>
  <si>
    <t>Serranía Naquén</t>
  </si>
  <si>
    <t>Serranía Caranacoa</t>
  </si>
  <si>
    <t>Serranía Araracuara</t>
  </si>
  <si>
    <t>Abanico</t>
  </si>
  <si>
    <t>Abanico aluvial (de edad definida)</t>
  </si>
  <si>
    <t>Abanico aluvial actual</t>
  </si>
  <si>
    <t>Abanico aluvial subactual (holoceno superior)</t>
  </si>
  <si>
    <t>Abanico aluvial reciente (holoceno medio)</t>
  </si>
  <si>
    <t>Abanico aluvial subreciente (holoceno inferior)</t>
  </si>
  <si>
    <t>Abanico aluvial antiguo (pleistoceno superior)</t>
  </si>
  <si>
    <t>Abanico aluvial muy antiguo (pleistoceno inferior o plioceno)</t>
  </si>
  <si>
    <t>Abanico de lodo</t>
  </si>
  <si>
    <t>Abanico deltaico</t>
  </si>
  <si>
    <t>Abanico fluvio-volcánico</t>
  </si>
  <si>
    <t>Abanico hidro-volcánico</t>
  </si>
  <si>
    <t>Abanico terraza aluvial</t>
  </si>
  <si>
    <t>Abanico terraza diluvial</t>
  </si>
  <si>
    <t>Acantilado, cantil</t>
  </si>
  <si>
    <t>Anticlinal simple</t>
  </si>
  <si>
    <t>Anticlinal compuesto</t>
  </si>
  <si>
    <t>Anticlinal escavado</t>
  </si>
  <si>
    <t>Aplanamiento, ondulaciones</t>
  </si>
  <si>
    <t>Arrecife coralino</t>
  </si>
  <si>
    <t>Arteza, cumbres alpinas</t>
  </si>
  <si>
    <t>Bad land</t>
  </si>
  <si>
    <t>Barras homoclinales</t>
  </si>
  <si>
    <t>Campo de arena, mar de arena</t>
  </si>
  <si>
    <t>Campo de loess</t>
  </si>
  <si>
    <t>Campo de médanos</t>
  </si>
  <si>
    <t>Campo de lava, plataforma de lava</t>
  </si>
  <si>
    <t>Campo morrénico</t>
  </si>
  <si>
    <t>Cañon, cañada</t>
  </si>
  <si>
    <t>Colada de lahar</t>
  </si>
  <si>
    <t>Colada de lava actual</t>
  </si>
  <si>
    <t>Colada de lava reciente</t>
  </si>
  <si>
    <t>Colada de lava antigua</t>
  </si>
  <si>
    <t>Colada de gelifluxión, terraza</t>
  </si>
  <si>
    <t>Colada de lodo</t>
  </si>
  <si>
    <t>Colinas</t>
  </si>
  <si>
    <t>Coluvio</t>
  </si>
  <si>
    <t>Cono</t>
  </si>
  <si>
    <t>Cono de derrubios, talud de derrubios</t>
  </si>
  <si>
    <t>Cono de derrubios de gelifracción</t>
  </si>
  <si>
    <t>Cono de escorias actual</t>
  </si>
  <si>
    <t>Cono de escorias reciente</t>
  </si>
  <si>
    <t>Cono de escorias antigua</t>
  </si>
  <si>
    <t>Cono de lavas</t>
  </si>
  <si>
    <t>Cono de deyección</t>
  </si>
  <si>
    <t>Cresta homoclinal abrupta</t>
  </si>
  <si>
    <t>Crestón homoclinal</t>
  </si>
  <si>
    <t>Cúmulo-domo</t>
  </si>
  <si>
    <t>Cuesta homoclinal</t>
  </si>
  <si>
    <t>Depresión de deflación</t>
  </si>
  <si>
    <t>Domo, tapón, neck</t>
  </si>
  <si>
    <t>Espinazo, flatirón</t>
  </si>
  <si>
    <t>Estrato-volcán</t>
  </si>
  <si>
    <t>Estuario</t>
  </si>
  <si>
    <t>Filas-vegas</t>
  </si>
  <si>
    <t>Glacís coluvial</t>
  </si>
  <si>
    <t>Glacís de acumulación</t>
  </si>
  <si>
    <t>Glacís de erosión</t>
  </si>
  <si>
    <t>Glacís mixto (erosión y acumulación)</t>
  </si>
  <si>
    <t>Lomas</t>
  </si>
  <si>
    <t>Mesa, meseta</t>
  </si>
  <si>
    <t>Monte, isla, inselberg, tors</t>
  </si>
  <si>
    <t>Paleovallecito</t>
  </si>
  <si>
    <t>Plano de inundación o nivel 0</t>
  </si>
  <si>
    <t>Plano de inundación activo río trenzado</t>
  </si>
  <si>
    <t>Plano de inundación activo río meándrico</t>
  </si>
  <si>
    <t>Plano deltáico. Fluvio marino, delta</t>
  </si>
  <si>
    <t>Plano de marea, plano de esteros</t>
  </si>
  <si>
    <t>Plataforma costero-lacustre, plataforma lacustre</t>
  </si>
  <si>
    <t>Describe el sistema de tratamiento Secundario que se lleva a cabo y las características del mismo, antes de ser descargado al cuerpo receptor: Laguna Anaeróbica, Laguna Aireada, Lagunas Facultativas, Lagunas de Maduración, Lodos Activados (zanjón de oxidación), Filtro Percolador, Contactor Biológico Rotatorio (biodiscos), Digestión Anaerobia, Procesos de lecho fluidizado y lecho expandido, Proceso ascensional de manto de lodos anaerobio (pamla-uasb), Reactor anaerobio de pistón (rap), Filtros anaerobios, Reactor aerobio, Digestión aerobia, Sedimentación, Otro.</t>
  </si>
  <si>
    <t>Describe el sistema de tratamiento Terciario que se lleva a cabo y las características del mismo, antes de ser descargado al cuerpo receptor: Coagulación y sedimentación, Adsorción con carbón, Intercambio iónico, Membrana (osmosis inversa), Otro.</t>
  </si>
  <si>
    <t>Empresa solicitante de la licencia.</t>
  </si>
  <si>
    <t>Línea Proyecto:</t>
  </si>
  <si>
    <t>Tipo de monitoreo o muestreo: Puntual, Compuesto, Integrado, Otro.</t>
  </si>
  <si>
    <t>Abreviatura o sigla del punto de muestreo.</t>
  </si>
  <si>
    <t>Descripción y distancia en metros de cada punto de medición a los obstáculos más cercanos. Se diligencia cada obstáculo con su respectiva distancia separados por coma (,).</t>
  </si>
  <si>
    <t>Distancia en metros de cada uno de los puntos de medición con relación a la fuente generadora de ruido.</t>
  </si>
  <si>
    <t>&lt;&lt;OcupacionCauce&gt;&gt;</t>
  </si>
  <si>
    <t>Cultivos permanentes arbóreos</t>
  </si>
  <si>
    <t>Cultivos agroforestales</t>
  </si>
  <si>
    <t>Cultivos confinados</t>
  </si>
  <si>
    <t>Pastos limpios</t>
  </si>
  <si>
    <t>Mosaico de cultivos</t>
  </si>
  <si>
    <t>Mosaico de pastos y cultivos</t>
  </si>
  <si>
    <t>Mosaico de cultivos, pastos y espacios naturales</t>
  </si>
  <si>
    <t>Mosaico de pastos con espacios naturales</t>
  </si>
  <si>
    <t>Mosaico de cultivos y espacios naturales</t>
  </si>
  <si>
    <t>Bosque de galería y/o ripario</t>
  </si>
  <si>
    <t>Vegetación secundaria o en transición</t>
  </si>
  <si>
    <t>Afloramientos rocosos</t>
  </si>
  <si>
    <t>Zonas quemadas</t>
  </si>
  <si>
    <t>Zonas glaciares y nivales</t>
  </si>
  <si>
    <t>Zonas pantanosas</t>
  </si>
  <si>
    <t>Turberas</t>
  </si>
  <si>
    <t>Ríos (50 m)</t>
  </si>
  <si>
    <t>Lagunas, lagos y ciénagas naturales</t>
  </si>
  <si>
    <t>Canales</t>
  </si>
  <si>
    <t>Cuerpos de agua artificiales</t>
  </si>
  <si>
    <t>Lagunas costeras</t>
  </si>
  <si>
    <t>Mares y océanos</t>
  </si>
  <si>
    <t>Estanques para acuicultura marina</t>
  </si>
  <si>
    <t>Vegetación acuática sobre cuerpos de agua</t>
  </si>
  <si>
    <t>Nombre de la categoría principal de la cobertura, de acuerdo con la última versión de la metodología Corine Land Cover. Diligenciar código según tabla de Dominio Dom_CateCober</t>
  </si>
  <si>
    <t>Nombre de la categoría de segundo nivel de la cobertura, de acuerdo con la última versión de la metodología Corine Land Cover. Diligenciar código según tabla de Dominio Dom_SubcatCober</t>
  </si>
  <si>
    <t>Nombre de la clase del tercer nivel de la cobertura, de acuerdo con la última versión de la metodología Corine Land Cover. Diligenciar código según tabla de Dominio Dom_Clas_Cober</t>
  </si>
  <si>
    <t>-</t>
  </si>
  <si>
    <t>Abreviatura, sigla o numeración de la zona arqueológica.</t>
  </si>
  <si>
    <t>Abreviatura, sigla o numeración del punto arqueologico.</t>
  </si>
  <si>
    <t>Entidad Territorial Indígena:</t>
  </si>
  <si>
    <t>Número de familias dentro de la ETI o resguardo indígena.</t>
  </si>
  <si>
    <t>Número de habitantes dentro de la ETI o resguardo indígena.</t>
  </si>
  <si>
    <t>Grupo étnico dominanate de la ETI o resguardo indígena.</t>
  </si>
  <si>
    <t>Nombre del resguardo indígena.</t>
  </si>
  <si>
    <t>Nombre comunidad afrocolombiana.</t>
  </si>
  <si>
    <t>Amenaza:</t>
  </si>
  <si>
    <t>Vulnerabilidad:</t>
  </si>
  <si>
    <t>Abreviatura o sigla de la vulnerabilidad.</t>
  </si>
  <si>
    <t>Riesgo:</t>
  </si>
  <si>
    <t>Características del lugar físico en donde se establece un grupo de personas para formar una comunidad, diligenciar código según tabla de Dominio Dom_Tip_Asenta.</t>
  </si>
  <si>
    <t>Dom_Tip_Asenta</t>
  </si>
  <si>
    <t>Disperso</t>
  </si>
  <si>
    <t>Identifica el tipo de Uso del Suelo. Diligenciar valores según tabla de Dominio Dom_TipoUso</t>
  </si>
  <si>
    <t>Abreviatura o sigla de la unidad del tipo de uso.</t>
  </si>
  <si>
    <t>Nombre del predio en el que se localiza el punto de captación</t>
  </si>
  <si>
    <t>Cédula catastral del predio en el que se localiza el punto de captación</t>
  </si>
  <si>
    <t>015</t>
  </si>
  <si>
    <t>Almacena el dato del nivel dinámico en metros sobre el nivel del mar.</t>
  </si>
  <si>
    <t>Establece la oferta hídrica disponible de la corriente o cuerpo de agua en l/sg.</t>
  </si>
  <si>
    <t>Elige el tipo de captación en la fuente: Manguera, Tubo, Motobomba, Canal o Acequia, Estanque, Estructura Fondo, Estructura Lateral, Estructura Flotante, Otra.</t>
  </si>
  <si>
    <t>Valor del diámetro del tubo o manguera con el que se hace la captación.</t>
  </si>
  <si>
    <t>Contiene el valor en metros del ancho del canal, estructura o estanque.</t>
  </si>
  <si>
    <t>Templado seco</t>
  </si>
  <si>
    <t>Templado húmedo</t>
  </si>
  <si>
    <t>Templado muy húmedo</t>
  </si>
  <si>
    <t>Templado pluvial</t>
  </si>
  <si>
    <t>Frío muy seco</t>
  </si>
  <si>
    <t>Frío seco</t>
  </si>
  <si>
    <t>Frío húmedo</t>
  </si>
  <si>
    <t>Frío muy húmedo</t>
  </si>
  <si>
    <t>Frío pluvial</t>
  </si>
  <si>
    <t>Muy frío muy seco</t>
  </si>
  <si>
    <t>Muy frío seco</t>
  </si>
  <si>
    <t>Muy frío húmedo</t>
  </si>
  <si>
    <t>Muy frío muy húmedo</t>
  </si>
  <si>
    <t>Muy frío pluvial</t>
  </si>
  <si>
    <t>Extremadamente frío seco</t>
  </si>
  <si>
    <t>Extremadamente frío húmedo</t>
  </si>
  <si>
    <t>Extremadamente frío pluvial</t>
  </si>
  <si>
    <t>Extremadamente frío muy seco</t>
  </si>
  <si>
    <t>Extremadamente frío muy húmedo</t>
  </si>
  <si>
    <t>Nival muy seco</t>
  </si>
  <si>
    <t>Nival seco</t>
  </si>
  <si>
    <t>Nival húmedo</t>
  </si>
  <si>
    <t>Bosque seco tropical</t>
  </si>
  <si>
    <t>Helobioma Magdalena-Caribe</t>
  </si>
  <si>
    <t>Zonobioma húmedo tropical del Catatumbo</t>
  </si>
  <si>
    <t>Helobioma del río Zulia</t>
  </si>
  <si>
    <t>Orobioma bajo de los Andes</t>
  </si>
  <si>
    <t>Orobioma medio de los Andes</t>
  </si>
  <si>
    <t>Orobioma alto de los Andes</t>
  </si>
  <si>
    <t>Orobioma azonal de Cúcuta</t>
  </si>
  <si>
    <t>Orobioma azonal del río Dagua</t>
  </si>
  <si>
    <t>Orobioma azonal del río Sogamoso</t>
  </si>
  <si>
    <t>Orobioma azonal del Valle del Patía</t>
  </si>
  <si>
    <t>Helobiomas andinos</t>
  </si>
  <si>
    <t>Orobioma de San Lucas</t>
  </si>
  <si>
    <t>Orobioma de La Macarena</t>
  </si>
  <si>
    <t>Orobioma del Baudó-Darién</t>
  </si>
  <si>
    <t>Orobioma bajo de la Sierra Nevada de Santa Marta y La Macuira</t>
  </si>
  <si>
    <t>Orobioma medio de la Sierra Nevada de Santa Marta</t>
  </si>
  <si>
    <t>Orobioma alto de la Sierra Nevada de Santa Marta</t>
  </si>
  <si>
    <t>&lt;&lt;VertimientoPG&gt;&gt;</t>
  </si>
  <si>
    <t>Vertimientos (áreas):</t>
  </si>
  <si>
    <t>Nombre de la fuente receptora del vertimiento, si aplica</t>
  </si>
  <si>
    <t>Formas de la Tenencia:</t>
  </si>
  <si>
    <t xml:space="preserve">Si la estructura de la tenencia es Colectiva, identificar que tipo es (Resguardos Indígenas, Comunidades Negras, Reservas Campesinas, empresas comunitarias, etc.)  </t>
  </si>
  <si>
    <t>Identifica al responsable de la zona arqueológica. Diligenciar código según tabla de Dominio Dom_Potestad.</t>
  </si>
  <si>
    <t>Sitios Arqueológicos:</t>
  </si>
  <si>
    <t>Identifica los hallazgos arqueológicos encontrados y/o reportados.</t>
  </si>
  <si>
    <t>Identifica al responsable del sitio arqueológico. Diligenciar código según tabla de Dominio Dom_Potestad.</t>
  </si>
  <si>
    <t>Identificador único del Programa de Arqueología preventiva y Plan de Manejo arqueológico aprobado ante el ICANH.</t>
  </si>
  <si>
    <t>Nombre del sitio de interés Cultural. Ejem: Caminos, cementerios, centros sagrados y/o religiosos.</t>
  </si>
  <si>
    <t>Identifica el responsable del sitio de interes cultural. Diligenciar código según tabla de Dominio Dom_Potestad.</t>
  </si>
  <si>
    <t>Indica el rango de la densidad poblacional en Habitantes/km2.</t>
  </si>
  <si>
    <t>Municipios donde se localiza el AID o AII del proyecto.</t>
  </si>
  <si>
    <t xml:space="preserve">Departamento donde se localiza el AID o AII del proyecto. </t>
  </si>
  <si>
    <t>Agropecuarias, silvicultura o pesca de subsistencia</t>
  </si>
  <si>
    <t>Agropecuarias, silvicultura o pesca comercial</t>
  </si>
  <si>
    <t>Agropecuarias, silvicultura o pesca industrial</t>
  </si>
  <si>
    <t>Industrial relacionada con los hidrocarburos</t>
  </si>
  <si>
    <t>Industrial relacionada con la minería</t>
  </si>
  <si>
    <t>Industrial relacionada con la transformación de bienes</t>
  </si>
  <si>
    <t>Servicios orientados al transporte</t>
  </si>
  <si>
    <t>Servicios orientados al comercio</t>
  </si>
  <si>
    <t>Servicios orientados a la prestación de servicios básicos o públicos</t>
  </si>
  <si>
    <t>Servicios orientados a la prestación de servicios turistícos</t>
  </si>
  <si>
    <t>Artesanal</t>
  </si>
  <si>
    <t>Dom_CaliAcue</t>
  </si>
  <si>
    <t>Inodoro conectado a pozo séptico</t>
  </si>
  <si>
    <t>Inodoro sin conexión</t>
  </si>
  <si>
    <t>No tiene servicio sanitario</t>
  </si>
  <si>
    <t>Acueducto público</t>
  </si>
  <si>
    <t>Acueducto comunal o veredal</t>
  </si>
  <si>
    <t>Pozo con bomba</t>
  </si>
  <si>
    <t>Pozo sin bomba, jagüey</t>
  </si>
  <si>
    <t>Agua lluvia</t>
  </si>
  <si>
    <t>Río, quebrada, manantial, nacimiento</t>
  </si>
  <si>
    <t>Pila pública</t>
  </si>
  <si>
    <t>Carrotanque</t>
  </si>
  <si>
    <t>Aguatero</t>
  </si>
  <si>
    <t>Agua embotellada o en bolsa</t>
  </si>
  <si>
    <t>Describe el tipo y número de organizaciones sociales, gremiales de economía solidaria y políticas, existentes en la vereda.</t>
  </si>
  <si>
    <t>Número de Mujeres de la vereda.</t>
  </si>
  <si>
    <t>Número de Hombres de la vereda.</t>
  </si>
  <si>
    <t>Cabecera municipal</t>
  </si>
  <si>
    <t>Centro poblado</t>
  </si>
  <si>
    <t>Caceríos</t>
  </si>
  <si>
    <t>Presencia de comunidades etnicas legalmente reconocidas. (SI/NO)</t>
  </si>
  <si>
    <t>Presencia de comunidades etnicas en proceso de reconocimiento. (SI/NO)</t>
  </si>
  <si>
    <t>Presencia de comunidades étnicas por fuera del territorio legalmente reconocidas. (SI/NO)</t>
  </si>
  <si>
    <t>&lt;&lt;EstructuraPropiedad&gt;&gt;</t>
  </si>
  <si>
    <t>&lt;&lt;SitioArqueologico&gt;&gt;</t>
  </si>
  <si>
    <t>Dom_Est_Infra</t>
  </si>
  <si>
    <t>Proyectado</t>
  </si>
  <si>
    <t>Ejecutado</t>
  </si>
  <si>
    <t>Clasificación de las Vías presentes en el Área. Diligenciar código según tabla de Dominio Dom_Tipo_Via.</t>
  </si>
  <si>
    <t>Dom_Estruc_Propiedad</t>
  </si>
  <si>
    <t>Tipo de actividad económica predominante. Diligenciar código según tabla de Dominio Dom_Activ_Econo.</t>
  </si>
  <si>
    <t>Rango de extensión en Ha de los predios para cada polígono.</t>
  </si>
  <si>
    <t>Número de Propietarios en cada polígono categorizado.</t>
  </si>
  <si>
    <t>Público Nacional</t>
  </si>
  <si>
    <t>Público Regional</t>
  </si>
  <si>
    <t>Público Local</t>
  </si>
  <si>
    <t xml:space="preserve">Comunidad étnica </t>
  </si>
  <si>
    <t>Comunidad urbana</t>
  </si>
  <si>
    <t>Contiene la altura en metros sobre el nivel del mar, del sitio donse se localiza el hallazgo.</t>
  </si>
  <si>
    <t>Definido como zona, sitio religioso, sagrado y/o de importancia cultural.</t>
  </si>
  <si>
    <t>Abreviatura, sigla o numeración del sitio de interés.</t>
  </si>
  <si>
    <t>Contiene la altura en metros sobre el nivel del mar, del sitio de interés cultural.</t>
  </si>
  <si>
    <t>Sitios de Interés Cultural:</t>
  </si>
  <si>
    <t>&lt;&lt;SitioInteresCultural&gt;&gt;</t>
  </si>
  <si>
    <t>CODIGO</t>
  </si>
  <si>
    <t>EXPEDIENTE</t>
  </si>
  <si>
    <t>LONGITUD</t>
  </si>
  <si>
    <t>DESCRIPCION</t>
  </si>
  <si>
    <t>COTA</t>
  </si>
  <si>
    <t>PROVINCIA</t>
  </si>
  <si>
    <t>PAISAJE</t>
  </si>
  <si>
    <t>PENDIENTE</t>
  </si>
  <si>
    <t>PH</t>
  </si>
  <si>
    <t>ESTRUCTURA</t>
  </si>
  <si>
    <t>SALINIDAD</t>
  </si>
  <si>
    <t>USO</t>
  </si>
  <si>
    <t>CONFLICTO</t>
  </si>
  <si>
    <t>OPERADOR</t>
  </si>
  <si>
    <t>PROYECTO</t>
  </si>
  <si>
    <t>VEREDA</t>
  </si>
  <si>
    <t>MUNICIPIO</t>
  </si>
  <si>
    <t>CAR</t>
  </si>
  <si>
    <t>DIAMETRO</t>
  </si>
  <si>
    <t>ANCHO</t>
  </si>
  <si>
    <t>ALTO</t>
  </si>
  <si>
    <t>RESOLUCION</t>
  </si>
  <si>
    <t>FT_OBCALCR</t>
  </si>
  <si>
    <t>FECHA</t>
  </si>
  <si>
    <t>SSED</t>
  </si>
  <si>
    <t>SST</t>
  </si>
  <si>
    <t>SAAM</t>
  </si>
  <si>
    <t>COLOR</t>
  </si>
  <si>
    <t>FENOL</t>
  </si>
  <si>
    <t>THC</t>
  </si>
  <si>
    <t>HAP</t>
  </si>
  <si>
    <t>BTEX</t>
  </si>
  <si>
    <t>AOX</t>
  </si>
  <si>
    <t>CIANURO</t>
  </si>
  <si>
    <t>ALUMINIO</t>
  </si>
  <si>
    <t>ARSENICO</t>
  </si>
  <si>
    <t>BARIO</t>
  </si>
  <si>
    <t>BORO</t>
  </si>
  <si>
    <t>BERILIO</t>
  </si>
  <si>
    <t>COBALTO</t>
  </si>
  <si>
    <t>HIERRO</t>
  </si>
  <si>
    <t>LITIO</t>
  </si>
  <si>
    <t>MANGANESO</t>
  </si>
  <si>
    <t>MOLIBDENO</t>
  </si>
  <si>
    <t>NIQUEL</t>
  </si>
  <si>
    <t>NITRATOS</t>
  </si>
  <si>
    <t>NITRITOS</t>
  </si>
  <si>
    <t>PLATA</t>
  </si>
  <si>
    <t>RAS</t>
  </si>
  <si>
    <t>SODIO</t>
  </si>
  <si>
    <t>ZINC</t>
  </si>
  <si>
    <t>CADMIO</t>
  </si>
  <si>
    <t>COBRE</t>
  </si>
  <si>
    <t>CROMO</t>
  </si>
  <si>
    <t>ESTANO</t>
  </si>
  <si>
    <t>MERCURIO</t>
  </si>
  <si>
    <t>PLOMO</t>
  </si>
  <si>
    <t>SELENIO</t>
  </si>
  <si>
    <t>VANADIO</t>
  </si>
  <si>
    <t>SULFATOS</t>
  </si>
  <si>
    <t>CLORUROS</t>
  </si>
  <si>
    <t>TURBIDEZ</t>
  </si>
  <si>
    <t>CAUDAL</t>
  </si>
  <si>
    <t>TPH</t>
  </si>
  <si>
    <t>FOSFATOS</t>
  </si>
  <si>
    <t>MAGNESIO</t>
  </si>
  <si>
    <t>CALCIO</t>
  </si>
  <si>
    <t>MATERIAL</t>
  </si>
  <si>
    <t>PST</t>
  </si>
  <si>
    <t>ESTADO</t>
  </si>
  <si>
    <t>TRAFICO</t>
  </si>
  <si>
    <t>EPOCA</t>
  </si>
  <si>
    <t>CATEGORIA</t>
  </si>
  <si>
    <t>TECNOLOGÍA</t>
  </si>
  <si>
    <t>VELOCIDAD</t>
  </si>
  <si>
    <t>ALTURA</t>
  </si>
  <si>
    <t>OBSTACULOS</t>
  </si>
  <si>
    <t>DISTANCIA</t>
  </si>
  <si>
    <t>AMONIACO</t>
  </si>
  <si>
    <t>GRANBIOMA</t>
  </si>
  <si>
    <t>BIOMA</t>
  </si>
  <si>
    <t>RAREZA</t>
  </si>
  <si>
    <t>REMANENCIA</t>
  </si>
  <si>
    <t>VOLUMEN</t>
  </si>
  <si>
    <t>AZIMUTH</t>
  </si>
  <si>
    <t>CLASE</t>
  </si>
  <si>
    <t>ORDEN</t>
  </si>
  <si>
    <t>FAMILIA</t>
  </si>
  <si>
    <t>ESPECIE</t>
  </si>
  <si>
    <t>HABITO</t>
  </si>
  <si>
    <t>HABITAT</t>
  </si>
  <si>
    <t>ECOSISTEMA</t>
  </si>
  <si>
    <t>ECOZONA</t>
  </si>
  <si>
    <t>ECOREGION</t>
  </si>
  <si>
    <t>CONTRATO</t>
  </si>
  <si>
    <t>SECTOR</t>
  </si>
  <si>
    <t>MUJERES</t>
  </si>
  <si>
    <t>HOMBRES</t>
  </si>
  <si>
    <t>INFANTIL</t>
  </si>
  <si>
    <t>ESCOLAR</t>
  </si>
  <si>
    <t>ADULTOS</t>
  </si>
  <si>
    <t>HABITANTES</t>
  </si>
  <si>
    <t>SIAL</t>
  </si>
  <si>
    <t>ACUEDUCTO</t>
  </si>
  <si>
    <t>GAS</t>
  </si>
  <si>
    <t>ENERGIA</t>
  </si>
  <si>
    <t>RESIDUOS</t>
  </si>
  <si>
    <t>BASURAS</t>
  </si>
  <si>
    <t>SALUD</t>
  </si>
  <si>
    <t>EDUCACION</t>
  </si>
  <si>
    <t>TRANSPORTE</t>
  </si>
  <si>
    <t>RADIO</t>
  </si>
  <si>
    <t>PRENSA</t>
  </si>
  <si>
    <t>TV</t>
  </si>
  <si>
    <t>DENSIDAD</t>
  </si>
  <si>
    <t>ADULTO</t>
  </si>
  <si>
    <t>POBLACION</t>
  </si>
  <si>
    <t>CALIDAD</t>
  </si>
  <si>
    <t>TIPOVIA</t>
  </si>
  <si>
    <t>TIPO</t>
  </si>
  <si>
    <t>TENENCIA</t>
  </si>
  <si>
    <t>TIPOTENEN</t>
  </si>
  <si>
    <t>RIESGO1</t>
  </si>
  <si>
    <t>RIESGO2</t>
  </si>
  <si>
    <t>RIESGO3</t>
  </si>
  <si>
    <t>RIESGO4</t>
  </si>
  <si>
    <t>RIESGO5</t>
  </si>
  <si>
    <t>RIESGO6</t>
  </si>
  <si>
    <t>RIESGO7</t>
  </si>
  <si>
    <t>RIESGO8</t>
  </si>
  <si>
    <t>RIESGO9</t>
  </si>
  <si>
    <t>RIESGO10</t>
  </si>
  <si>
    <t>Corresponde al volumen máximo de aprovechamiento forestal comercial (cuando se requiera) para cada tipo de cobertura vegetal, con base en el inventario forestal. Este volumen debe ser en metros cúbicos. (m3).</t>
  </si>
  <si>
    <t>Costero</t>
  </si>
  <si>
    <t>Diligenciar en el caso de muestreo tipo transecto. Corresponde al valor de azimuth del transecto, tomado a partir del punto de coordenadas iniciales.</t>
  </si>
  <si>
    <t>Diligenciar en el caso de muestreo tipo transecto. Corresponde al valor de la distancia del transecto en metros, tomada a partir del punto de coordenadas iniciales.</t>
  </si>
  <si>
    <t>Comprende la ubicación espacial del elemento en el sistema de referencia oficial Magna Sirgas origen Bogotá, Coordenada X (Este)</t>
  </si>
  <si>
    <t>Comprende la ubicación espacial del elemento en el sistema de referencia oficial Magna Sirgas origen Bogotá, Coordenada Y (Norte)</t>
  </si>
  <si>
    <t>Contiene la altura mínima en metros sobre el nivel del mar, del sitio en el que se encuentra localizado el muestreo.</t>
  </si>
  <si>
    <t>Contiene la altura máxima en metros sobre el nivel del mar, del sitio en el que se encuentra localizado el muestreo.</t>
  </si>
  <si>
    <t>Identifica si el muestreo es continental o costero. Diligenciar valores según tabla de Dominio Dom_ClasMuestreoBio</t>
  </si>
  <si>
    <t>Nombre de la división taxonómica a la que pertenece la especie.</t>
  </si>
  <si>
    <t>DIVISION</t>
  </si>
  <si>
    <t>Describe si es nacional o regional. Diligenciar código según tabla de Dominio Dom_Vedas.</t>
  </si>
  <si>
    <t xml:space="preserve">Categoría de amenaza en la que se encuentra la especie según la UICN.  Diligenciar código según tabla de Dominio Dom_Amenaza. </t>
  </si>
  <si>
    <t>VEDAS</t>
  </si>
  <si>
    <t>Dom_Tipo_Distribu</t>
  </si>
  <si>
    <t>Endémica</t>
  </si>
  <si>
    <t>Cosmopolita</t>
  </si>
  <si>
    <t>Restringida</t>
  </si>
  <si>
    <t>Dom_Vedas</t>
  </si>
  <si>
    <t>Nacional</t>
  </si>
  <si>
    <t>Regional</t>
  </si>
  <si>
    <t>Dom_Amenaza</t>
  </si>
  <si>
    <t>Atributo que define la geomorfología del medio marino, establecido en el mapa de ecosistemas continentales, costeros y marinos de Colombia.</t>
  </si>
  <si>
    <t>Nombre del sitio.</t>
  </si>
  <si>
    <t xml:space="preserve">Descripción del hábito de crecimiento de la especie. </t>
  </si>
  <si>
    <t>Comprende la ubicación espacial del elemento en el sistema de referencia oficial Magna Sirgas origen Bogotá, Coordenada X (Este) inicial.</t>
  </si>
  <si>
    <t>Comprende la ubicación espacial del elemento en el sistema de referencia oficial Magna Sirgas origen Bogotá, Coordenada Y (Norte) inicial.</t>
  </si>
  <si>
    <t>&lt;&lt;MuestreoFloraMarinaTB&gt;&gt;</t>
  </si>
  <si>
    <t>Muestreo especies Flora Marina</t>
  </si>
  <si>
    <t>&lt;&lt;MuestreoFaunaMarinaTB&gt;&gt;</t>
  </si>
  <si>
    <t>Muestreo especies Fauna Marina</t>
  </si>
  <si>
    <t>Elije el nombre del sistema empleado para monitorear el punto de agua. Manómetro, Piezómetro interior casing, Piezómetro exterior casing, Transductor de presión, Otro, Ninguno.</t>
  </si>
  <si>
    <t>&lt;&lt;VertimientoPT&gt;&gt;</t>
  </si>
  <si>
    <t>Ocupación de Cauce:</t>
  </si>
  <si>
    <t>Comprende los puntos de ocupación de cauce.</t>
  </si>
  <si>
    <t>Nombre del punto o descripción.</t>
  </si>
  <si>
    <t>Abreviatura, sigla y/o numeración del punto de ocupación.</t>
  </si>
  <si>
    <t>Contiene el valor en metros del alto de la estructura o estanque.</t>
  </si>
  <si>
    <t>Indica la cantidad de horas por día de la captación de agua.</t>
  </si>
  <si>
    <t>Indica la cantidad de días por mes de la captación de agua.</t>
  </si>
  <si>
    <t>Contiene el valor en HP de la capacidad de la bomba.</t>
  </si>
  <si>
    <t>Almacena el valor del parámetro Fósforo Total del punto de muestreo, en mg/l</t>
  </si>
  <si>
    <t>Almacena el valor del parámetro PH del punto de muestreo, en unidades</t>
  </si>
  <si>
    <t>Almacena el valor del parámetro SST del punto de muestreo, en mg/l</t>
  </si>
  <si>
    <t>Dom_Conf</t>
  </si>
  <si>
    <t>Tierras sin conflicto de uso o uso adecuado</t>
  </si>
  <si>
    <t>Conflicto por subutilización ligera</t>
  </si>
  <si>
    <t>Conflicto por subutilización moderada</t>
  </si>
  <si>
    <t>Abreviatura o sigla del riesgo.</t>
  </si>
  <si>
    <t>Área de Proyecto:</t>
  </si>
  <si>
    <t>Long Integer</t>
  </si>
  <si>
    <t>Nombre del proyecto objeto de licenciamiento.</t>
  </si>
  <si>
    <t>Nombre inicial del contrato E&amp;P ANH. Entre otros.</t>
  </si>
  <si>
    <t>Punto Proyecto:</t>
  </si>
  <si>
    <t>Conflictos de Uso del Suelo, producto del análisis comparativo entre el uso actual y el uso potencial del suelo.</t>
  </si>
  <si>
    <t>Contiene la altura en metros sobre el nivel del mar, del sitio en el que se encuentra localizado el punto de captación</t>
  </si>
  <si>
    <t>Contiene la altura en metros sobre el nivel del mar, del sitio en el que se encuentra localizado el vertimiento.</t>
  </si>
  <si>
    <t>Almacena el valor del parámetro Nitratos reportada por el laboratorio, en mg/L.</t>
  </si>
  <si>
    <t>Almacena el valor del parámetro Plata reportada por el laboratorio, en mg/L.</t>
  </si>
  <si>
    <t>Almacena el valor del parámetro Porcentaje de Sodio Intercambiable reportada por el laboratorio, en %</t>
  </si>
  <si>
    <t>Almacena el valor del parámetro Relación de Absorción de Sodio RAS reportada por el laboratorio.</t>
  </si>
  <si>
    <t>Río Guape</t>
  </si>
  <si>
    <t>Rio Losada</t>
  </si>
  <si>
    <t>Alto Guaviare</t>
  </si>
  <si>
    <t>Río Ariari</t>
  </si>
  <si>
    <t>Río Guejar</t>
  </si>
  <si>
    <t>Medio Guaviare</t>
  </si>
  <si>
    <t>Río Siare</t>
  </si>
  <si>
    <t>Río Iteviare</t>
  </si>
  <si>
    <t>Bajo Guaviare</t>
  </si>
  <si>
    <t>Caño Minisiare</t>
  </si>
  <si>
    <t>Alto Río Uvá</t>
  </si>
  <si>
    <t>Bajo Río Uvá</t>
  </si>
  <si>
    <t>Caño Chupabe</t>
  </si>
  <si>
    <t>Alto Vichada</t>
  </si>
  <si>
    <t>Río Guarrojo</t>
  </si>
  <si>
    <t>Río Muco</t>
  </si>
  <si>
    <t>Directos Vichada Medio</t>
  </si>
  <si>
    <t>Bajo Vichada</t>
  </si>
  <si>
    <t>Alto Río Tomo</t>
  </si>
  <si>
    <t>Río Elvita</t>
  </si>
  <si>
    <t>Bajo Río Tomo</t>
  </si>
  <si>
    <t>Caño Lioni o Terecay</t>
  </si>
  <si>
    <t>Rio Metica (Guamal - Humadea)</t>
  </si>
  <si>
    <t>Río Guayuriba</t>
  </si>
  <si>
    <t>Río Guatiquía</t>
  </si>
  <si>
    <t>Río Guacavía</t>
  </si>
  <si>
    <t>Río Humea</t>
  </si>
  <si>
    <t>Embalse del Guavio</t>
  </si>
  <si>
    <t>Chivor</t>
  </si>
  <si>
    <t>Río Tunjita</t>
  </si>
  <si>
    <t>Río Upía</t>
  </si>
  <si>
    <t>Directos Rio Metica (md)</t>
  </si>
  <si>
    <t>Río Yucao</t>
  </si>
  <si>
    <t>Río Melúa</t>
  </si>
  <si>
    <t>Caño Cumaral</t>
  </si>
  <si>
    <t>Río Manacacias</t>
  </si>
  <si>
    <t>Directos al Meta (md)</t>
  </si>
  <si>
    <t>Río Túa</t>
  </si>
  <si>
    <t>Río Cusiana</t>
  </si>
  <si>
    <t>Directos al Meta (mi)</t>
  </si>
  <si>
    <t>Río Cravo Sur</t>
  </si>
  <si>
    <t>Caño Guanápalo y otros directos al Meta</t>
  </si>
  <si>
    <t>Río Pauto</t>
  </si>
  <si>
    <t>Directos al Río Meta (mi)</t>
  </si>
  <si>
    <t>Directos Bajo Meta</t>
  </si>
  <si>
    <t>Directos al Río Meta (md)</t>
  </si>
  <si>
    <t>Directos al Río Meta</t>
  </si>
  <si>
    <t>Río Ariporo</t>
  </si>
  <si>
    <t>Río Casanare</t>
  </si>
  <si>
    <t>Río Cravo Norte</t>
  </si>
  <si>
    <t>Caño Samuco</t>
  </si>
  <si>
    <t>Caño Aguaclarita</t>
  </si>
  <si>
    <t>Río Chítaga</t>
  </si>
  <si>
    <t>Río Margua</t>
  </si>
  <si>
    <t>Río Cobugón - Río Cobaría</t>
  </si>
  <si>
    <t>Río Bojabá</t>
  </si>
  <si>
    <t>Rio Banadia y otros Directos al Río Arauca</t>
  </si>
  <si>
    <t>Directos Río Arauca</t>
  </si>
  <si>
    <t>Río Vita</t>
  </si>
  <si>
    <t>Río Tuparro</t>
  </si>
  <si>
    <t>Caño Matavén</t>
  </si>
  <si>
    <t>Directos Río Atabapo (mi)</t>
  </si>
  <si>
    <t>Directos Orinoco</t>
  </si>
  <si>
    <t>Término o duración en años de la concesión de aguas autorizada.</t>
  </si>
  <si>
    <t>Conflicto por sobreutilización ligera</t>
  </si>
  <si>
    <t>Conflicto por sobreutilización moderada</t>
  </si>
  <si>
    <t>Conflicto por sobreutilización severa</t>
  </si>
  <si>
    <t>Describe el sistema de tratamiento que se lleva a cabo y las características del mismo, antes de ser descargado al cuerpo receptor, distinto al sistema de tratamiento pretratamiento, primario, secundario o terciario mencionados anteriormente.</t>
  </si>
  <si>
    <t>Dom_ProHum</t>
  </si>
  <si>
    <t>Pluvial</t>
  </si>
  <si>
    <t>Identifica las clases de coflicto en el uso del suelo. Diligenciar valores según tabla de Dominio Dom_Conf</t>
  </si>
  <si>
    <t>Dom_EroSuelo</t>
  </si>
  <si>
    <t>Moderada</t>
  </si>
  <si>
    <t>Severa</t>
  </si>
  <si>
    <t>Muy severa</t>
  </si>
  <si>
    <t>Dom_DreSuelo</t>
  </si>
  <si>
    <t>Excesivamente drenado</t>
  </si>
  <si>
    <t>Bien drenado</t>
  </si>
  <si>
    <t>Imperfectamente drenado</t>
  </si>
  <si>
    <t>Pobremente drenado</t>
  </si>
  <si>
    <t>Muy pobremente drenado</t>
  </si>
  <si>
    <t>Término o duración en años del vertimiento autorizado.</t>
  </si>
  <si>
    <t>Vereda en la que se localiza el tramo de vertimientos.</t>
  </si>
  <si>
    <t>Municipio donde se localiza el tramo de vertimientos.</t>
  </si>
  <si>
    <t>Nombre del tramo de vertimiento o descripción.</t>
  </si>
  <si>
    <t>Abreviatura, sigla y/o numeración del tramo de vertimiento.</t>
  </si>
  <si>
    <t>Tipo de Licencia otorgada por la ANLA.</t>
  </si>
  <si>
    <t>Almacena el valor del parámetro Hidrocarburos Totales del punto de muestreo, en mg/l</t>
  </si>
  <si>
    <t>Almacena el valor del parámetro Hidrocarburos Aromáticos Polinucleares del punto de muestreo, en mg/l</t>
  </si>
  <si>
    <t>Almacena el valor del parámetro BTEX del punto de muestreo, en µg/l</t>
  </si>
  <si>
    <t>Almacena el valor del parámetro Compuestos Orgánicos Halogenados Adsorbibles del punto de muestreo, en mg/l</t>
  </si>
  <si>
    <t>Almacena el valor del parámetro Cianuro del punto de muestreo, en mg/l</t>
  </si>
  <si>
    <t>Almacena el valor del parámetro Aluminio del punto de muestreo, en mg/l</t>
  </si>
  <si>
    <t>Almacena el valor del parámetro Arsénico del punto de muestreo, en mg/l</t>
  </si>
  <si>
    <t>Almacena el valor del parámetro Bario del punto de muestreo, en mg/l</t>
  </si>
  <si>
    <t>Almacena el valor del parámetro Cadmio del punto de muestreo, en mg/l</t>
  </si>
  <si>
    <t>Almacena el valor del parámetro Cobre del punto de muestreo, en mg/l</t>
  </si>
  <si>
    <t>Almacena el valor del parámetro Cromo del punto de muestreo, en mg/l</t>
  </si>
  <si>
    <t>Almacena el valor del parámetro Estaño del punto de muestreo, en mg/l</t>
  </si>
  <si>
    <t>Almacena el valor del parámetro Mercurio del punto de muestreo, en mg/l</t>
  </si>
  <si>
    <t>Almacena el valor del parámetro Plomo del punto de muestreo, en mg/l</t>
  </si>
  <si>
    <t>Almacena el valor del parámetro Selenio del punto de muestreo, en mg/l</t>
  </si>
  <si>
    <t>Tiempo durante el cual durará la captación: ej. durante la duración del proyecto, etc.</t>
  </si>
  <si>
    <t>Tiempo durante el cual durará el vertimiento: ej. durante la duración del proyecto, etc.</t>
  </si>
  <si>
    <t>Almacena el valor del parámetro Vanadio del punto de muestreo, en mg/l</t>
  </si>
  <si>
    <t>Vereda en la que se localiza el punto de ocupación.</t>
  </si>
  <si>
    <t>Municipio donde se localiza el punto de ocupación.</t>
  </si>
  <si>
    <t>Indica el código DANE del Municipio</t>
  </si>
  <si>
    <t>Vereda en la que se localiza el punto de captación</t>
  </si>
  <si>
    <t>Municipio donde se localiza el punto de captación.</t>
  </si>
  <si>
    <t>Nombre del punto de captación o descripción.</t>
  </si>
  <si>
    <t>Abreviatura, sigla y/o numeración del punto de captación.</t>
  </si>
  <si>
    <t>Nombre de la corriente o cuerpo de agua del que se realiza la captación.</t>
  </si>
  <si>
    <t>Establece la oferta hídrica total de la corriente o cuerpo de agua en l/sg.</t>
  </si>
  <si>
    <t>Dom_Sect</t>
  </si>
  <si>
    <t>Hidrocarburos</t>
  </si>
  <si>
    <t>Infraestructura</t>
  </si>
  <si>
    <t>Minería</t>
  </si>
  <si>
    <t>Eléctrico</t>
  </si>
  <si>
    <t>Otro</t>
  </si>
  <si>
    <t>Vereda en la que se localiza el proyecto.</t>
  </si>
  <si>
    <t>Aprovechamiento Materiales de Construcción:</t>
  </si>
  <si>
    <t>Corresponde a los sitios (puntos) de donde se extraen materiales de construcción cuando se requieren obras civiles.</t>
  </si>
  <si>
    <t>Nombre del sitio de extracción de materiales de construcción.</t>
  </si>
  <si>
    <t>Abreviatura o sigla del sitio de extracción de materiales de construcción.</t>
  </si>
  <si>
    <t>Descripción del tipo de aprovechamiento de materiales de construcción.</t>
  </si>
  <si>
    <t>Segundo nivel de clasificación en el mapa de ecosistemas continentales, costeros y marinos de Colombia, correspondiente a grandes regiones delimitadas por la presencia de una biota  particular. Diligenciar valores según tabla de Dominio Dom_ProviMar</t>
  </si>
  <si>
    <t>Dom_ProviMar</t>
  </si>
  <si>
    <t>Archipiélago de Providencia, San Andrés y Santa Catalina</t>
  </si>
  <si>
    <t>Mar Caribe</t>
  </si>
  <si>
    <t>Pacífico Tropical</t>
  </si>
  <si>
    <t>Atributo que define sectores ecológicamente uniformes dentro de cada provincia, establecido en el mapa de ecosistemas continentales, costeros y marinos de Colombia. Diligenciar valores según tabla de Dominio Dom_Ecozo</t>
  </si>
  <si>
    <t>Dom_Ecozo</t>
  </si>
  <si>
    <t>Cuenca Kuiva</t>
  </si>
  <si>
    <t>Cordillera Tayrona</t>
  </si>
  <si>
    <t>Plataforma Continental Mesoamericana</t>
  </si>
  <si>
    <t>Plataforma Continental del Caribe</t>
  </si>
  <si>
    <t>Talud Caribaná</t>
  </si>
  <si>
    <t>Cuenca Colombia</t>
  </si>
  <si>
    <t>Cordillera Beata</t>
  </si>
  <si>
    <t>Plataforma Continental del Pacífico</t>
  </si>
  <si>
    <t>Talud Baudó</t>
  </si>
  <si>
    <t>Cuenca del Pacífico</t>
  </si>
  <si>
    <t>Zona de Fractura de Panamá</t>
  </si>
  <si>
    <t>Elevación Oceánica Tumaco</t>
  </si>
  <si>
    <t>Cordillera Malpelo</t>
  </si>
  <si>
    <t>Atributo que definie el nivel inferior de la regionalización para los sistemas marinos y se define como áreas relativamente homogéneas en cuanto a composición de especies, establecido en el mapa de ecosistemas continentales, costeros y marinos de Colombia. Diligenciar valores según tabla de Dominio Dom_Ecoreg</t>
  </si>
  <si>
    <t>Dom_Ecoreg</t>
  </si>
  <si>
    <t>Archipiélago de San Andrés y Providencia</t>
  </si>
  <si>
    <t>Guajira</t>
  </si>
  <si>
    <t>Palomino</t>
  </si>
  <si>
    <t>Tayrona</t>
  </si>
  <si>
    <t>Golfo de Salamanca</t>
  </si>
  <si>
    <t>Galerazamba</t>
  </si>
  <si>
    <t>Archipiélagos coralinos</t>
  </si>
  <si>
    <t>Golfo de Morrosquillo</t>
  </si>
  <si>
    <t>Capurganá</t>
  </si>
  <si>
    <t>Atrato</t>
  </si>
  <si>
    <t>Oceánica del Caribe</t>
  </si>
  <si>
    <t>Pacífico Norte</t>
  </si>
  <si>
    <t>Baudó</t>
  </si>
  <si>
    <t>Buenaventura</t>
  </si>
  <si>
    <t>Naya</t>
  </si>
  <si>
    <t>Gorgona</t>
  </si>
  <si>
    <t>Sanquianga</t>
  </si>
  <si>
    <t>Tumaco</t>
  </si>
  <si>
    <t>Oceánica del Pacífico</t>
  </si>
  <si>
    <t>Malpelo</t>
  </si>
  <si>
    <t>Cobertura de la Tierra</t>
  </si>
  <si>
    <t>Uso Actual del Suelo</t>
  </si>
  <si>
    <t>&lt;&lt;UsoActualSuelo&gt;&gt;</t>
  </si>
  <si>
    <t>Corresponde al mapa que muestra el uso que se le está dando actualmente al suelo</t>
  </si>
  <si>
    <t>Corresponde al mapa de cobertura de la tierra, de acuerdo con la clasificación metodológica Corine Land Cover.</t>
  </si>
  <si>
    <t>Nombre del punto de muestreo.</t>
  </si>
  <si>
    <t>Descripción del muestreo.</t>
  </si>
  <si>
    <t>Dom_TipoMuestreoBio</t>
  </si>
  <si>
    <t>Puntual</t>
  </si>
  <si>
    <t>Transecto</t>
  </si>
  <si>
    <t>Parcela</t>
  </si>
  <si>
    <t>Identifica el tipo de muestreo realizado. Diligenciar valores según tabla de Dominio Dom_TipoMuestreoBio</t>
  </si>
  <si>
    <t>Diligenciar en el caso de muetreo tipo transecto. Corresponde al valor de azimuth del transecto, tomado a partir del punto de coordenadas iniciales.</t>
  </si>
  <si>
    <t>Diligenciar en el caso de muetreo tipo transecto. Corresponde al valor de la distancia del transecto en metros, tomada a partir del punto de coordenadas iniciales.</t>
  </si>
  <si>
    <t>Identifica si el muestreo es continental o marino. Diligenciar valores según tabla de Dominio Dom_ClasMuestreoBio</t>
  </si>
  <si>
    <t>Dom_ClasMuestreoBio</t>
  </si>
  <si>
    <t>Continental</t>
  </si>
  <si>
    <t>Vectorial</t>
  </si>
  <si>
    <t>V</t>
  </si>
  <si>
    <t>Raster</t>
  </si>
  <si>
    <t>R</t>
  </si>
  <si>
    <t>Imagen de Satélite Regional</t>
  </si>
  <si>
    <t>Imagen de Satélite Alta Resolución</t>
  </si>
  <si>
    <t>Orfotografía Aérea</t>
  </si>
  <si>
    <t>CO</t>
  </si>
  <si>
    <t>Continuo</t>
  </si>
  <si>
    <t>Modelo Digital de Precipitación</t>
  </si>
  <si>
    <t>Modelo Digital de Temperatura</t>
  </si>
  <si>
    <t>Imagen de Satélite Regional:</t>
  </si>
  <si>
    <t>Observaciones:</t>
  </si>
  <si>
    <t>PARÁMETROS CARTOGRÁFICOS</t>
  </si>
  <si>
    <t>La Geodatabase debe entregarse en el sistema de coordenadas planas (metros) Magna SIRGAS origen Bogotá, tal como se muestra a continuación:</t>
  </si>
  <si>
    <t>Projection: Transverse_Mercator</t>
  </si>
  <si>
    <t>False_Easting: 1000000.000000</t>
  </si>
  <si>
    <t>False_Northing: 1000000.000000</t>
  </si>
  <si>
    <t>Central_Meridian: -74.077508</t>
  </si>
  <si>
    <t>Scale_Factor: 1.000000</t>
  </si>
  <si>
    <t>Latitude_Of_Origin: 4.596200</t>
  </si>
  <si>
    <t>Linear Unit: Meter (1.000000)</t>
  </si>
  <si>
    <t>Geographic Coordinate System: GCS_MAGNA</t>
  </si>
  <si>
    <t>Angular Unit: Degree (0.017453292519943299)</t>
  </si>
  <si>
    <t>Prime Meridian: Greenwich (0.000000000000000000)</t>
  </si>
  <si>
    <t>Datum: D_MAGNA</t>
  </si>
  <si>
    <t xml:space="preserve">  Spheroid: GRS_1980</t>
  </si>
  <si>
    <t xml:space="preserve">    Semimajor Axis: 6378137.000000000000000000</t>
  </si>
  <si>
    <t xml:space="preserve">    Semiminor Axis: 6356752.314140356100000000</t>
  </si>
  <si>
    <t xml:space="preserve">    Inverse Flattening: 298.257222101000020000</t>
  </si>
  <si>
    <t>NOTAS</t>
  </si>
  <si>
    <t>Imagen de Satélite Alta Resolución:</t>
  </si>
  <si>
    <t>Ortofotografía Aérea:</t>
  </si>
  <si>
    <t>Modelo de Dispersión de PST Diario</t>
  </si>
  <si>
    <t>Modelo de Dispersión de PST Anual</t>
  </si>
  <si>
    <t>Modelo de Dispersión de PM10 Diario</t>
  </si>
  <si>
    <t>Modelo de Dispersión de PM10 Anual</t>
  </si>
  <si>
    <t>Modelo de Dispersión de PM2.5 Diario</t>
  </si>
  <si>
    <t>Modelo de Dispersión de PM2.5 Anual</t>
  </si>
  <si>
    <t>Modelo de Dispersión de SO2 Anual</t>
  </si>
  <si>
    <t>Modelo de Dispersión de SO2 Diario</t>
  </si>
  <si>
    <t>Modelo de Dispersión de SO2 a 3 horas</t>
  </si>
  <si>
    <t>Modelo de Dispersión de NO2 Anual</t>
  </si>
  <si>
    <t>Modelo de Dispersión de NO2 Diario</t>
  </si>
  <si>
    <t>Modelo de Dispersión de NO2 a 1 hora</t>
  </si>
  <si>
    <t>Modelo de Dispersión de O3 a 8 horas</t>
  </si>
  <si>
    <t>Modelo de Dispersión de CO a 8 horas</t>
  </si>
  <si>
    <t>Modelo de Dispersión de CO a 1 hora</t>
  </si>
  <si>
    <t>Modelo Digital del Terreno - DTM:</t>
  </si>
  <si>
    <t>Modelo Digital de Superficie - DSM:</t>
  </si>
  <si>
    <t>Modelo Digital de Precipitación:</t>
  </si>
  <si>
    <t>Modelo Digital de Temperatura:</t>
  </si>
  <si>
    <t>Modelo de Dispersión de PST Diario:</t>
  </si>
  <si>
    <t>Modelo de Dispersión de PST Anual:</t>
  </si>
  <si>
    <t>Modelo de Dispersión de PM10 Diario:</t>
  </si>
  <si>
    <t>Modelo de Dispersión de PM10 Anual:</t>
  </si>
  <si>
    <t>Modelo de Dispersión de PM2.5 Diario:</t>
  </si>
  <si>
    <t>Modelo de Dispersión de PM2.5 Anual:</t>
  </si>
  <si>
    <t>Modelo de Dispersión de SO2 Anual:</t>
  </si>
  <si>
    <t>Modelo de Dispersión de SO2 Diario:</t>
  </si>
  <si>
    <t>Modelo de Dispersión de SO2 a 3 horas:</t>
  </si>
  <si>
    <t>Modelo de Dispersión de NO2 Anual:</t>
  </si>
  <si>
    <t>Modelo de Dispersión de NO2 Diario:</t>
  </si>
  <si>
    <t>Modelo de Dispersión de NO2 a 1 Hora:</t>
  </si>
  <si>
    <t>Modelo de Dispersión de O3 a 8 Horas:</t>
  </si>
  <si>
    <t>Modelo de Dispersión de O3 a 1 Hora:</t>
  </si>
  <si>
    <t>Modelo de Dispersión de CO a 8 Horas:</t>
  </si>
  <si>
    <t>Modelo de Dispersión de CO a 1 Hora:</t>
  </si>
  <si>
    <t>Modelo de Dispersión de O3 a 1 hora</t>
  </si>
  <si>
    <t>Modelo Digital del Terreno DTM</t>
  </si>
  <si>
    <t>Modelo Digital de Superficie DSM</t>
  </si>
  <si>
    <t>Tabla</t>
  </si>
  <si>
    <t>T</t>
  </si>
  <si>
    <t>TB</t>
  </si>
  <si>
    <t>Table:</t>
  </si>
  <si>
    <t>Tipo de Dato:</t>
  </si>
  <si>
    <t>Corregimiento en el que se localiza el AID o AII del proyecto.</t>
  </si>
  <si>
    <t xml:space="preserve">Indica el código de Vereda. </t>
  </si>
  <si>
    <t xml:space="preserve">Autoridad Ambiental Competente donde se localiza geográficamente el AID o AII del proyecto. </t>
  </si>
  <si>
    <t>Veredas en las que se localiza el AID o AII del proyecto. Diligenciar un registro por vereda.</t>
  </si>
  <si>
    <t>Área de Proyecto</t>
  </si>
  <si>
    <t>&lt;&lt;AreaProyectoTB&gt;&gt;</t>
  </si>
  <si>
    <t>Veredas en las que se localiza el proyecto. Diligenciar un registro por cada vereda.</t>
  </si>
  <si>
    <t>Corregimientos en los que se localiza el proyecto.</t>
  </si>
  <si>
    <t>Municipios donde se localiza el proyecto.</t>
  </si>
  <si>
    <t>Departamentos donde se localiza el proyecto.</t>
  </si>
  <si>
    <t xml:space="preserve">Autoridad Ambiental Competente donde se localiza geográficamente el proyecto. </t>
  </si>
  <si>
    <t>Caribe Oceanica_CaribeMarino</t>
  </si>
  <si>
    <t>NorAndina Paramo_Frontino_Orobiomas altos de los Andes</t>
  </si>
  <si>
    <t>Corresponde a las isolíneas o curvas de la presión sonora en el área de influencia del proyecto, monitoreo nocturno.</t>
  </si>
  <si>
    <t>Corresponde a las isolíneas o curvas de la presión sonora en el área de influencia del proyecto, monitoreo diurno.</t>
  </si>
  <si>
    <t>Cereales</t>
  </si>
  <si>
    <t>Oleaginosas y leguminosas</t>
  </si>
  <si>
    <t>Hortalizas</t>
  </si>
  <si>
    <t>Tubérculos</t>
  </si>
  <si>
    <t>Cultivos permanentes herbáceos</t>
  </si>
  <si>
    <t>Cultivos permanentes arbustivos</t>
  </si>
  <si>
    <t>Contiene la altura en metros sobre el nivel del mar, del sitio en el que se encuentra localizado el punto inicial del tramo.</t>
  </si>
  <si>
    <t>Contiene la altura en metros sobre el nivel del mar, del sitio en el que se encuentra localizado el punto final del tramo.</t>
  </si>
  <si>
    <t>Contiene la altura en metros sobre el nivel del mar, del sitio en el que se encuentra localizada la fuente.</t>
  </si>
  <si>
    <t>Contiene la altura promedio en metros sobre el nivel del mar, del sitio en el que se encuentra localizada la fuente.</t>
  </si>
  <si>
    <t>Describe el proceso o actividad que genera las emisiones</t>
  </si>
  <si>
    <t>Nombre del punto de monitoreo</t>
  </si>
  <si>
    <t>Abreviatura o sigla del punto de monitoreo</t>
  </si>
  <si>
    <t>Contiene la altura en metros sobre el nivel del mar, del sitio en el que se encuentra localizado el punto de monitoreo.</t>
  </si>
  <si>
    <t>Almacena la fecha y la hora en la cual se realizó la medida de niveles.</t>
  </si>
  <si>
    <t>Almacena el tiempo (en horas y minutos hh:mm) que llevan bombeando el punto de agua subterránea hasta el momento de la medición.</t>
  </si>
  <si>
    <t>Elige el método empleado para hacer la medición de caudal: Contador, Volumétrico, Molinete, Estimado, Otro.</t>
  </si>
  <si>
    <t>Anticlinal</t>
  </si>
  <si>
    <t>Domo</t>
  </si>
  <si>
    <t>Short Integer</t>
  </si>
  <si>
    <t>COUNT</t>
  </si>
  <si>
    <t>Feature Class:</t>
  </si>
  <si>
    <t>Geometría:</t>
  </si>
  <si>
    <t>CAMPO</t>
  </si>
  <si>
    <t>TIPO DE DATO</t>
  </si>
  <si>
    <t>TAMAÑO</t>
  </si>
  <si>
    <t>Text</t>
  </si>
  <si>
    <t>Double</t>
  </si>
  <si>
    <t>Uso Potencial del Suelo:</t>
  </si>
  <si>
    <t>Conflictos de Uso del Suelo:</t>
  </si>
  <si>
    <t>Abreviatura o sigla del conflico de uso del suelo.</t>
  </si>
  <si>
    <t>Cuenca Hidrográfica:</t>
  </si>
  <si>
    <t>ESTRUCTURA DE DATOS - FEATURE CLASS</t>
  </si>
  <si>
    <t>Date</t>
  </si>
  <si>
    <t>Punto de Muestreo</t>
  </si>
  <si>
    <t>Curva Isófona Diurno:</t>
  </si>
  <si>
    <t>Curva Isófona Nocturna:</t>
  </si>
  <si>
    <t>Describe el sistema de tratamiento Pretratamiento que se lleva a cabo y las características del mismo, antes de ser descargado al cuerpo receptor: Cribado (cribas y desarenadores), Igualamiento (amortiguamiento de caudales), Separación de Grasas (trampa de grasas), Torre de Enfriamiento, Otro.</t>
  </si>
  <si>
    <t>Describe el sistema de tratamiento Primario que se lleva a cabo y las características del mismo, antes de ser descargado al cuerpo receptor: Tamices, Neutralización, Coagulación (precipitación química), Floculación, Flotación (flotación por aire disuelto FAD), Sedimentación, Tanque Séptico, Tanque Imhoff, Aireación, Filtración (arena, grava, antracita), Otro.</t>
  </si>
  <si>
    <t>Tipo de infraestructura o proyecto. Torre de energía, subestación, pozo, etc.</t>
  </si>
  <si>
    <t>Descripción del punto del proyecto</t>
  </si>
  <si>
    <t>Tipo de infraestructura o proyecto. Oleoducto, Gasoducto, Vía, Línea de interconexión, etc.</t>
  </si>
  <si>
    <t>Descripción de la línea del proyecto</t>
  </si>
  <si>
    <t>Abreviatura o sigla del elemento geográfico del punto del proyecto.</t>
  </si>
  <si>
    <t>Abreviatura o sigla del elemento geográfico de la línea del proyecto. Este identificador debe ser el mismo que se regitre en la tabla AreaProyectoTB</t>
  </si>
  <si>
    <t>INFIL_VERT</t>
  </si>
  <si>
    <t>Abreviatura o sigla del elemento geográfico polígono o línea del proyecto. Este identificador debe ser el mismo que se regitre en los featrure class &lt;&lt;AreaProyecto&gt;&gt; o &lt;&lt;LineaProyecto&gt;&gt;</t>
  </si>
  <si>
    <t>Almacena el valor del parámetro Color de la descarga, en UPC</t>
  </si>
  <si>
    <t>Almacena el valor del parámetro Dureza Total de la descarga, en mg/L</t>
  </si>
  <si>
    <t>Almacena el valor del parámetro Dureza Cálcica de la descarga, en mg/L</t>
  </si>
  <si>
    <t>Dom_Subclas</t>
  </si>
  <si>
    <t>1311120201</t>
  </si>
  <si>
    <t>1311120202</t>
  </si>
  <si>
    <t>1311120203</t>
  </si>
  <si>
    <t>1311120204</t>
  </si>
  <si>
    <t>1311120205</t>
  </si>
  <si>
    <t>1311120206</t>
  </si>
  <si>
    <t>1311120207</t>
  </si>
  <si>
    <t>1311120208</t>
  </si>
  <si>
    <t>Clase agrológica I</t>
  </si>
  <si>
    <t>Clase agrológica II</t>
  </si>
  <si>
    <t>Clase agrológica III</t>
  </si>
  <si>
    <t>Clase agrológica IV</t>
  </si>
  <si>
    <t>Clase agrológica V</t>
  </si>
  <si>
    <t>Clase agrológica VI</t>
  </si>
  <si>
    <t>Clase agrológica VII</t>
  </si>
  <si>
    <t>Clase agrológica VIII</t>
  </si>
  <si>
    <t>1311120301</t>
  </si>
  <si>
    <t>1311120302</t>
  </si>
  <si>
    <t>Limitaciones debidas a la erosión</t>
  </si>
  <si>
    <t>Limitaciones debidas a la topografía</t>
  </si>
  <si>
    <t>1311120303</t>
  </si>
  <si>
    <t>Limitaciones debidas al suelo</t>
  </si>
  <si>
    <t>Limitaciones debidas al clima ambiental</t>
  </si>
  <si>
    <t>Limitaciones debidas a la húmeda en el suelo</t>
  </si>
  <si>
    <t>1311120304</t>
  </si>
  <si>
    <t>1311120305</t>
  </si>
  <si>
    <t>Pantanoso</t>
  </si>
  <si>
    <t>Moderadamente drenado</t>
  </si>
  <si>
    <t>Moderado excesivamente drenado</t>
  </si>
  <si>
    <t>No identificado</t>
  </si>
  <si>
    <t>No salina</t>
  </si>
  <si>
    <t>Muy ligeramente salina</t>
  </si>
  <si>
    <t>Ligeramente salina</t>
  </si>
  <si>
    <t>Moderadamente salina</t>
  </si>
  <si>
    <t>Fuertemente salina</t>
  </si>
  <si>
    <t>Severamente salina</t>
  </si>
  <si>
    <t>No determinada</t>
  </si>
  <si>
    <t>No hay, o no apreciable</t>
  </si>
  <si>
    <t>Ligera</t>
  </si>
  <si>
    <t>Dom_Geoestru</t>
  </si>
  <si>
    <t>1308010301</t>
  </si>
  <si>
    <t>1308010302</t>
  </si>
  <si>
    <t>1308010303</t>
  </si>
  <si>
    <t>1308010304</t>
  </si>
  <si>
    <t>1308010305</t>
  </si>
  <si>
    <t>Cordillera, Orógeno</t>
  </si>
  <si>
    <t>Megacuenca de sedimentación</t>
  </si>
  <si>
    <t>Cratón, escudo</t>
  </si>
  <si>
    <t>Plataforma</t>
  </si>
  <si>
    <t>Valles en Rift</t>
  </si>
  <si>
    <t>Fuentes Dispersas de Emisión (Áreas):</t>
  </si>
  <si>
    <t>Fuentes Dispersas de Emisión (Puntos):</t>
  </si>
  <si>
    <t>Fuentes Dispersas (áreas) que generan emisiones contaminantes a la atmósfera, incluyendo los contaminantes y resultados medidos en cada fuente. El cumplimiento de estas fuentes se evalua con base en Sistemas de Vigilancia de la Calidad del Aire.</t>
  </si>
  <si>
    <t>Identificación única de los elementos definidos con criterios de modelamiento interno de la ANLA</t>
  </si>
  <si>
    <t>Dom_CateCober</t>
  </si>
  <si>
    <t>Territorios Artificializados</t>
  </si>
  <si>
    <t>Territorios Agrícolas</t>
  </si>
  <si>
    <t>Superficies de Agua</t>
  </si>
  <si>
    <t>Dom_SubcatCober</t>
  </si>
  <si>
    <t>Zonas urbanizadas</t>
  </si>
  <si>
    <t>Zonas industriales o comerciales y redes de comunicación</t>
  </si>
  <si>
    <t>Zonas de extracción minera y escombreras</t>
  </si>
  <si>
    <t>Cultivos permanentes</t>
  </si>
  <si>
    <t>Pastos</t>
  </si>
  <si>
    <t>Dom_FerSuelo</t>
  </si>
  <si>
    <t>Muy baja - Deficiencia de nutrientes, alta acidez, alto aluminio y alta fijación de fosfatos</t>
  </si>
  <si>
    <t>Baja - Bajos contenidos de nutrientes, alta acidez, alto aluminio y alta fijación de fosfatos</t>
  </si>
  <si>
    <t>Moderada - Acidez moderada y contenidos medios de nutrientes</t>
  </si>
  <si>
    <t>Alta - Condiciones químicas adecuadas para el buen desarrollo de la mayoría de las plantas</t>
  </si>
  <si>
    <t>Muy Alta - Condiciones químicas excelentes para el buen desarrollo de la mayoría de las plantas</t>
  </si>
  <si>
    <t>Dom_PenSuelo</t>
  </si>
  <si>
    <t>Dom_InunSuelo</t>
  </si>
  <si>
    <t>No hay</t>
  </si>
  <si>
    <t>Inundable</t>
  </si>
  <si>
    <t>Dom_SalSuelo</t>
  </si>
  <si>
    <t>Dom_PedreSuelo</t>
  </si>
  <si>
    <t>Pedregosa y/o rocosa</t>
  </si>
  <si>
    <t>Almacena el valor del parámetro Grasas y Aceites del punto de muestreo, en mg/l</t>
  </si>
  <si>
    <t>Almacena el valor del parámetro SAAM del punto de muestreo, en mg/l</t>
  </si>
  <si>
    <t>Almacena el valor del parámetro Coliformes Totales del punto de muestreo, en NMP/100ml</t>
  </si>
  <si>
    <t>Almacena el valor del parámetro Coliformes Fecales del punto de muestreo, en NMP/100ml</t>
  </si>
  <si>
    <t>Indica si hay Presencia o Ausencia de Material Flotante, del punto de muestreo</t>
  </si>
  <si>
    <t>Almacena el valor del parámetro Acidez Total del punto de muestreo, en mg/l CaCO3</t>
  </si>
  <si>
    <t>Almacena el valor del parámetro Alcalinidad Total del punto de muestreo, en mg/l CaCO3</t>
  </si>
  <si>
    <t>Almacena el valor del parámetro Fenoles del punto de muestreo, en mg/l</t>
  </si>
  <si>
    <t>Fluvio - lacustre</t>
  </si>
  <si>
    <t>Nombre del piso altitudinal o térmico de la zona climática. Diligenciar valores según tabla de Dominio Dom_Piso</t>
  </si>
  <si>
    <t>Rango en msnm del piso altitudinal de la zona climática.</t>
  </si>
  <si>
    <t>Nombre de la provincia de humedad. Diligenciar valores según tabla de Dominio Dom_ProHum.</t>
  </si>
  <si>
    <t>Indica la cantidad de horas por día de la descarga.</t>
  </si>
  <si>
    <t>Indica la cantidad de días por mes de la descarga</t>
  </si>
  <si>
    <t>Diligencie con SI o NO si cuenta con planta de tratamiento.</t>
  </si>
  <si>
    <t>Almacena el valor del parámetro Boro del punto de muestreo, en mg/l</t>
  </si>
  <si>
    <t>Almacena el valor del parámetro Berilio del punto de muestreo, en mg/l</t>
  </si>
  <si>
    <t>Almacena el valor del parámetro Cobalto del punto de muestreo, en mg/l</t>
  </si>
  <si>
    <t>Almacena el valor del parámetro Hierro del punto de muestreo, en mg/l</t>
  </si>
  <si>
    <t>Almacena el valor del parámetro Litio del punto de muestreo, en mg/l</t>
  </si>
  <si>
    <t>Almacena el valor del parámetro Manganeso del punto de muestreo, en mg/l</t>
  </si>
  <si>
    <t>Almacena el valor del parámetro Molibdeno del punto de muestreo, en mg/l</t>
  </si>
  <si>
    <t>Almacena el valor del parámetro Níquel del punto de muestreo, en mg/l</t>
  </si>
  <si>
    <t>Nombre de la subclase del cuarto nivel de la cobertura, de acuerdo con la última versión de la metodología Corine Land Cover. Diligenciar código según tabla de Dominio Dom_Subclas_Cober</t>
  </si>
  <si>
    <t>Nombre de la cobertura del quinto nivel, de acuerdo con la última versión de la metodología Corine Land Cover. Diligenciar código según tabla de Dominio Dom_Nivel5_Cober</t>
  </si>
  <si>
    <t>Nombre de la cobertura del sexto nivel, de acuerdo con la última versión de la metodología Corine Land Cover. Diligenciar código según tabla de Dominio Dom_Nivel6_Cober</t>
  </si>
  <si>
    <t>Dom_Subclas_Cober</t>
  </si>
  <si>
    <t>Dom_Nivel5_Cober</t>
  </si>
  <si>
    <t>1</t>
  </si>
  <si>
    <t>2</t>
  </si>
  <si>
    <t>3</t>
  </si>
  <si>
    <t>4</t>
  </si>
  <si>
    <t>5</t>
  </si>
  <si>
    <t>Zonas industriales</t>
  </si>
  <si>
    <t>Zonas comerciales</t>
  </si>
  <si>
    <t>Red vial y territorios asociados</t>
  </si>
  <si>
    <t>Red ferroviaria y terrenos asociados</t>
  </si>
  <si>
    <t>Zonas portuarias fluviales</t>
  </si>
  <si>
    <t>Zonas portuarias marítimas</t>
  </si>
  <si>
    <t>Aeropuerto con infraestructura asociada</t>
  </si>
  <si>
    <t>Aeropuerto sin infraestructura asociada</t>
  </si>
  <si>
    <t>Otras explotaciones mineras</t>
  </si>
  <si>
    <t>Explotación de hidrocarburos</t>
  </si>
  <si>
    <t>Explotación de carbón</t>
  </si>
  <si>
    <t>Explotación de oro</t>
  </si>
  <si>
    <t>Explotación de materiales de construcción</t>
  </si>
  <si>
    <t>Explotación de sal</t>
  </si>
  <si>
    <t>Otros sitios de disposición de residuos a cielo abierto</t>
  </si>
  <si>
    <t>Escombreras</t>
  </si>
  <si>
    <t>Vertederos</t>
  </si>
  <si>
    <t>Relleno sanitario</t>
  </si>
  <si>
    <t>Otras zonas verdes urbanas</t>
  </si>
  <si>
    <t>Parques cementerios</t>
  </si>
  <si>
    <t>Jardines botánicos</t>
  </si>
  <si>
    <t>Zoológicos</t>
  </si>
  <si>
    <t>Parques urbanos</t>
  </si>
  <si>
    <t>Rondas de cuerpos de agua de zonas urbanas</t>
  </si>
  <si>
    <t>Áreas culturales</t>
  </si>
  <si>
    <t>Áreas deportivas</t>
  </si>
  <si>
    <t>Áreas turísticas</t>
  </si>
  <si>
    <t>Bosques y Áreas Seminaturales</t>
  </si>
  <si>
    <t>Áreas Húmedas</t>
  </si>
  <si>
    <t>Áreas agrícolas heterogéneas</t>
  </si>
  <si>
    <t>Áreas con vegetación herbácea y/o arbustiva</t>
  </si>
  <si>
    <t>Áreas abiertas, sin o con poca vegetación</t>
  </si>
  <si>
    <t>Áreas húmedas continentales</t>
  </si>
  <si>
    <t>Áreas húmedas costeras</t>
  </si>
  <si>
    <t>Cultivos transitorios</t>
  </si>
  <si>
    <t>Otros cultivos transitorios</t>
  </si>
  <si>
    <t>Pastos enmalezados</t>
  </si>
  <si>
    <t>Arroz</t>
  </si>
  <si>
    <t>Maíz</t>
  </si>
  <si>
    <t>Sorgo</t>
  </si>
  <si>
    <t>Cebada</t>
  </si>
  <si>
    <t>Trigo</t>
  </si>
  <si>
    <t>Algodón</t>
  </si>
  <si>
    <t>Ajonjolí</t>
  </si>
  <si>
    <t>Fríjol</t>
  </si>
  <si>
    <t>Soya</t>
  </si>
  <si>
    <t>Maní</t>
  </si>
  <si>
    <t>Cebolla</t>
  </si>
  <si>
    <t>Zanahoria</t>
  </si>
  <si>
    <t>Remolacha</t>
  </si>
  <si>
    <t>Papa</t>
  </si>
  <si>
    <t>Yuca</t>
  </si>
  <si>
    <t>Otros cultivos permanentes herbáceos</t>
  </si>
  <si>
    <t>Caña</t>
  </si>
  <si>
    <t>Plátano y banano</t>
  </si>
  <si>
    <t>Tabaco</t>
  </si>
  <si>
    <t>Papaya</t>
  </si>
  <si>
    <t>Amapola</t>
  </si>
  <si>
    <t>Otros cultivos permanentes arbustivos</t>
  </si>
  <si>
    <t>Café</t>
  </si>
  <si>
    <t>Cacao</t>
  </si>
  <si>
    <t>Viñedos</t>
  </si>
  <si>
    <t>Coca</t>
  </si>
  <si>
    <t>Otros cultivos permanentes arbóreos</t>
  </si>
  <si>
    <t>Palma de aceite</t>
  </si>
  <si>
    <t>Cítricos</t>
  </si>
  <si>
    <t>Mango</t>
  </si>
  <si>
    <t>Pastos y árboles plantados</t>
  </si>
  <si>
    <t>Cultivos y árboles plantados</t>
  </si>
  <si>
    <t>Bosque denso</t>
  </si>
  <si>
    <t>Bosque abierto</t>
  </si>
  <si>
    <t>Bosque fragmentado</t>
  </si>
  <si>
    <t>Plantación forestal</t>
  </si>
  <si>
    <t>Bosque denso alto</t>
  </si>
  <si>
    <t>Bosque denso bajo</t>
  </si>
  <si>
    <t>Bosque abierto alto</t>
  </si>
  <si>
    <t>Bosque abierto bajo</t>
  </si>
  <si>
    <t>Bosque fragmentado con pastos y cultivos</t>
  </si>
  <si>
    <t>Bosque fragmentado con vegetación secundaria</t>
  </si>
  <si>
    <t>Plantación de coníferas</t>
  </si>
  <si>
    <t>Plantación de latifoliadas</t>
  </si>
  <si>
    <t>Herbazal denso</t>
  </si>
  <si>
    <t>Herbazal abierto</t>
  </si>
  <si>
    <t>Arbustal denso</t>
  </si>
  <si>
    <t>Arbustal abierto</t>
  </si>
  <si>
    <t>Vegetación secundaria alta</t>
  </si>
  <si>
    <t>Vegetación secundaria baja</t>
  </si>
  <si>
    <t>Herbazal</t>
  </si>
  <si>
    <t>Arbustal</t>
  </si>
  <si>
    <t>Zonas arenosas naturales</t>
  </si>
  <si>
    <t>Tierras desnudas y degradadas</t>
  </si>
  <si>
    <t>Playas</t>
  </si>
  <si>
    <t>Arenales</t>
  </si>
  <si>
    <t>Campos de dunas</t>
  </si>
  <si>
    <t>Zonas glaciares</t>
  </si>
  <si>
    <t>Zonas nivales</t>
  </si>
  <si>
    <t>Pantanos costeros</t>
  </si>
  <si>
    <t>Sedimentos expuestos en bajamar</t>
  </si>
  <si>
    <t>Embalses</t>
  </si>
  <si>
    <t>Lagunas de oxidación</t>
  </si>
  <si>
    <t>Estanques para acuicultura continental</t>
  </si>
  <si>
    <t>Otros fondos</t>
  </si>
  <si>
    <t>Fondos coralinos someros</t>
  </si>
  <si>
    <t>Praderas de pastos marinos someras</t>
  </si>
  <si>
    <t>Fondos someros de arenas y cascajo</t>
  </si>
  <si>
    <t>Bosque denso alto de tierra firme</t>
  </si>
  <si>
    <t>Bosque denso alto inundable</t>
  </si>
  <si>
    <t>Bosque denso bajo de tierra firme</t>
  </si>
  <si>
    <t>Bosque denso bajo inundable</t>
  </si>
  <si>
    <t>Bosque abierto alto de tierra firme</t>
  </si>
  <si>
    <t>Bosque abierto alto inundable</t>
  </si>
  <si>
    <t>Bosque abierto bajo de tierra firme</t>
  </si>
  <si>
    <t>Bosque abierto bajo inundable</t>
  </si>
  <si>
    <t>Herbazal denso de tierra firme</t>
  </si>
  <si>
    <t>Herbazal denso inundable</t>
  </si>
  <si>
    <t>Herbazal abierto arenoso</t>
  </si>
  <si>
    <t>Herbazal abierto rocoso</t>
  </si>
  <si>
    <t>Arbustal abierto esclerófilo</t>
  </si>
  <si>
    <t>Arbustal abierto mesófilo</t>
  </si>
  <si>
    <t>Dom_Nivel6_Cober</t>
  </si>
  <si>
    <t>311121</t>
  </si>
  <si>
    <t>311122</t>
  </si>
  <si>
    <t>311123</t>
  </si>
  <si>
    <t>321111</t>
  </si>
  <si>
    <t>321112</t>
  </si>
  <si>
    <t>321113</t>
  </si>
  <si>
    <t>321121</t>
  </si>
  <si>
    <t>321122</t>
  </si>
  <si>
    <t>321123</t>
  </si>
  <si>
    <t>Bosque denso alto inundable heterogéneo</t>
  </si>
  <si>
    <t>Manglar denso alto</t>
  </si>
  <si>
    <t>Palmares</t>
  </si>
  <si>
    <t>Contiene la altura en metros sobre el nivel del mar promedio del área de vertimiento</t>
  </si>
  <si>
    <t>Número de expediente. (Este es asignado por la ANLA).</t>
  </si>
  <si>
    <t>Número del acto administrativo por el cual otorga licencia (este es asignado por la ANLA), o de la CAR que otorga el permiso de captación.</t>
  </si>
  <si>
    <t>Fecha del acto administrativo por el cual otorga licencia.</t>
  </si>
  <si>
    <t>Identifica el sector al que corresponde el proyecto, diligenciar código según tabla de Dominios Dom_Sect</t>
  </si>
  <si>
    <t>Número del acto administrativo por el cual otorga licencia. (Este es asignado por la ANLA).</t>
  </si>
  <si>
    <t>Municipio donde se localiza el proyecto.</t>
  </si>
  <si>
    <t xml:space="preserve">Indica el código DANE del Departamento. </t>
  </si>
  <si>
    <t xml:space="preserve">Indica el código DANE del Municipio. </t>
  </si>
  <si>
    <t>GEODATABASE</t>
  </si>
  <si>
    <t>FEATURE CLASS</t>
  </si>
  <si>
    <t>Geología</t>
  </si>
  <si>
    <t>Suelos</t>
  </si>
  <si>
    <t>Hidrología</t>
  </si>
  <si>
    <t>Calidad Agua</t>
  </si>
  <si>
    <t>TEMA</t>
  </si>
  <si>
    <t>Punto</t>
  </si>
  <si>
    <t>Polígono</t>
  </si>
  <si>
    <t>Línea</t>
  </si>
  <si>
    <t>&lt;&lt;UsoPotencialSuelo&gt;&gt;</t>
  </si>
  <si>
    <t>&lt;&lt;CuencaHidrografica&gt;&gt;</t>
  </si>
  <si>
    <t>&lt;&lt;PuntoMuestreo&gt;&gt;</t>
  </si>
  <si>
    <t>Atmósfera</t>
  </si>
  <si>
    <t>Se entienden todas las actividades de carácter agrícola. pecuaria, forestal y de conservación que se pueden implementar sobre un suelo, de acuerdo a su vocación de uso o potencial.</t>
  </si>
  <si>
    <t>Identifica el tipo de Uso Potencial del Suelo. Diligenciar valores según tabla de Dominio Dom_TipoUso</t>
  </si>
  <si>
    <t>Identifica el Uso Potencial del Suelo. Diligenciar valores según tabla de Dominio Dom_Uso</t>
  </si>
  <si>
    <t>Abreviatura o sigla del uso potencial.</t>
  </si>
  <si>
    <t>Indica el código DANE del Departamento.</t>
  </si>
  <si>
    <t>Indica el código DANE del Municipio.</t>
  </si>
  <si>
    <t>Vertimientos (puntos):</t>
  </si>
  <si>
    <t>Comprende los puntos de vertimientos</t>
  </si>
  <si>
    <t>Vereda en la que se localiza el punto de vertimiento.</t>
  </si>
  <si>
    <t>Municipio donde se localiza el punto de vertimiento.</t>
  </si>
  <si>
    <t>Abreviatura, sigla y/o numeración del punto de vertimiento.</t>
  </si>
  <si>
    <t>Nombre de la fuente receptora del vertimiento.</t>
  </si>
  <si>
    <t>Almacena el nombre de laboratorios que pueden entregar resultados de análisis.</t>
  </si>
  <si>
    <t>Almacena el código de laboratorios que pueden entregar resultados de análisis.</t>
  </si>
  <si>
    <t>Dom_Uso</t>
  </si>
  <si>
    <t>Agroforestal</t>
  </si>
  <si>
    <t>Ganadera</t>
  </si>
  <si>
    <t>Forestal</t>
  </si>
  <si>
    <t>Conservación</t>
  </si>
  <si>
    <t>Dom_TipoUso</t>
  </si>
  <si>
    <t>Agrícola</t>
  </si>
  <si>
    <t>Cultivos transitorios intensivos</t>
  </si>
  <si>
    <t>Cultivos transitorios semi-intensivos</t>
  </si>
  <si>
    <t>Cultivos semipermanentes y permanentes intensivos</t>
  </si>
  <si>
    <t>Cultivos semipermanentes y permanentes semi-intensivos</t>
  </si>
  <si>
    <t>Silvoagrícola</t>
  </si>
  <si>
    <t>Agrosilvopastoril</t>
  </si>
  <si>
    <t>Silvopastoril</t>
  </si>
  <si>
    <t>Pastoreso intensivo y semi-intensivo</t>
  </si>
  <si>
    <t>Pastoreo extensivo</t>
  </si>
  <si>
    <t>Producción</t>
  </si>
  <si>
    <t>Producción-protección</t>
  </si>
  <si>
    <t>Protección</t>
  </si>
  <si>
    <t>Forestal protectora</t>
  </si>
  <si>
    <t>Recursos hídricos</t>
  </si>
  <si>
    <t>Recuperación</t>
  </si>
  <si>
    <t>Identifica el Uso del Suelo. Diligenciar valores según tabla de Dominio Dom_Uso</t>
  </si>
  <si>
    <t>Conflicto por subutilización severa</t>
  </si>
  <si>
    <t>Plataforma costero-marina, plano litoral</t>
  </si>
  <si>
    <t>Playa</t>
  </si>
  <si>
    <t>Poljes</t>
  </si>
  <si>
    <t>Terraza</t>
  </si>
  <si>
    <t>Terraza agradacional, nivel 1 superior</t>
  </si>
  <si>
    <t>Terraza agradacional, nivel 2</t>
  </si>
  <si>
    <t>Terraza agradacional, nivel 3</t>
  </si>
  <si>
    <t>Terraza agradacional, nivel 4</t>
  </si>
  <si>
    <t>Terraza agradacional, nivel 5</t>
  </si>
  <si>
    <t>Terraza agradacional, nivel 6</t>
  </si>
  <si>
    <t>Terraza agradacional, nivel 7</t>
  </si>
  <si>
    <t>Terraza agradacional, nivel 8</t>
  </si>
  <si>
    <t>Terraza agradacional, nivel 9 inferior</t>
  </si>
  <si>
    <t>Terraza erosional, nivel 1 superior</t>
  </si>
  <si>
    <t>Terraza erosional, nivel 2</t>
  </si>
  <si>
    <t>Terraza erosional, nivel 3</t>
  </si>
  <si>
    <t>Terraza erosional, nivel 4</t>
  </si>
  <si>
    <t>Terraza erosional, nivel 5</t>
  </si>
  <si>
    <t>Terraza erosional, nivel 6</t>
  </si>
  <si>
    <t>Terraza erosional, nivel 7</t>
  </si>
  <si>
    <t>Terraza erosional, nivel 8</t>
  </si>
  <si>
    <t>Terraza erosional, nivel 9 inferior</t>
  </si>
  <si>
    <t>Terraza litoral</t>
  </si>
  <si>
    <t>Terraza litoral inferior, reciente</t>
  </si>
  <si>
    <t>Terraza litoral media, subreciente</t>
  </si>
  <si>
    <t>Terraza litoral superior, antigua</t>
  </si>
  <si>
    <t>Vallecito</t>
  </si>
  <si>
    <t>Vallecito coluvial</t>
  </si>
  <si>
    <t>Vallecito coluvial-aluvial</t>
  </si>
  <si>
    <t>Volcán escudo</t>
  </si>
  <si>
    <t>1303141101</t>
  </si>
  <si>
    <t>1303141102</t>
  </si>
  <si>
    <t>1303141103</t>
  </si>
  <si>
    <t>1303141104</t>
  </si>
  <si>
    <t>1303141105</t>
  </si>
  <si>
    <t>1303141106</t>
  </si>
  <si>
    <t>1303141107</t>
  </si>
  <si>
    <t>1303141108</t>
  </si>
  <si>
    <t>1303141109</t>
  </si>
  <si>
    <t>1303141110</t>
  </si>
  <si>
    <t>1303141111</t>
  </si>
  <si>
    <t>1303141112</t>
  </si>
  <si>
    <t>1303141113</t>
  </si>
  <si>
    <t>1303141114</t>
  </si>
  <si>
    <t>1303141115</t>
  </si>
  <si>
    <t>1303141116</t>
  </si>
  <si>
    <t>1303141117</t>
  </si>
  <si>
    <t>1303141118</t>
  </si>
  <si>
    <t>1303141119</t>
  </si>
  <si>
    <t>1303141120</t>
  </si>
  <si>
    <t>1303141121</t>
  </si>
  <si>
    <t>1303141122</t>
  </si>
  <si>
    <t>1303141123</t>
  </si>
  <si>
    <t>1303141124</t>
  </si>
  <si>
    <t>1303141125</t>
  </si>
  <si>
    <t>1303141126</t>
  </si>
  <si>
    <t>1303141127</t>
  </si>
  <si>
    <t>1303141128</t>
  </si>
  <si>
    <t>1303141129</t>
  </si>
  <si>
    <t>1303141130</t>
  </si>
  <si>
    <t>1303141131</t>
  </si>
  <si>
    <t>1303141132</t>
  </si>
  <si>
    <t>1303141133</t>
  </si>
  <si>
    <t>1303141134</t>
  </si>
  <si>
    <t>1303141135</t>
  </si>
  <si>
    <t>1303141136</t>
  </si>
  <si>
    <t>1303141137</t>
  </si>
  <si>
    <t>1303141138</t>
  </si>
  <si>
    <t>1303141139</t>
  </si>
  <si>
    <t>1303141140</t>
  </si>
  <si>
    <t>1303141141</t>
  </si>
  <si>
    <t>1303141142</t>
  </si>
  <si>
    <t>1303141143</t>
  </si>
  <si>
    <t>1303141144</t>
  </si>
  <si>
    <t>1303141145</t>
  </si>
  <si>
    <t>1303141146</t>
  </si>
  <si>
    <t>1303141147</t>
  </si>
  <si>
    <t>1303141148</t>
  </si>
  <si>
    <t>1303141149</t>
  </si>
  <si>
    <t>1303141150</t>
  </si>
  <si>
    <t>1303141151</t>
  </si>
  <si>
    <t>1303141152</t>
  </si>
  <si>
    <t>1303141153</t>
  </si>
  <si>
    <t>1303141154</t>
  </si>
  <si>
    <t>1303141155</t>
  </si>
  <si>
    <t>1303141156</t>
  </si>
  <si>
    <t>1303141157</t>
  </si>
  <si>
    <t>1303141158</t>
  </si>
  <si>
    <t>1303141159</t>
  </si>
  <si>
    <t>1303141160</t>
  </si>
  <si>
    <t>1303141161</t>
  </si>
  <si>
    <t>1303141162</t>
  </si>
  <si>
    <t>1303141163</t>
  </si>
  <si>
    <t>1303141164</t>
  </si>
  <si>
    <t>1303141165</t>
  </si>
  <si>
    <t>1303141166</t>
  </si>
  <si>
    <t>1303141167</t>
  </si>
  <si>
    <t>1303141168</t>
  </si>
  <si>
    <t>1303141169</t>
  </si>
  <si>
    <t>1303141170</t>
  </si>
  <si>
    <t>1303141171</t>
  </si>
  <si>
    <t>1303141172</t>
  </si>
  <si>
    <t>1303141173</t>
  </si>
  <si>
    <t>1303141174</t>
  </si>
  <si>
    <t>1303141175</t>
  </si>
  <si>
    <t>1303141176</t>
  </si>
  <si>
    <t>1303141177</t>
  </si>
  <si>
    <t>1303141178</t>
  </si>
  <si>
    <t>1303141179</t>
  </si>
  <si>
    <t>1303141180</t>
  </si>
  <si>
    <t>1303141181</t>
  </si>
  <si>
    <t>1303141182</t>
  </si>
  <si>
    <t>1303141183</t>
  </si>
  <si>
    <t>1303141184</t>
  </si>
  <si>
    <t>1303141185</t>
  </si>
  <si>
    <t>1303141186</t>
  </si>
  <si>
    <t>1303141187</t>
  </si>
  <si>
    <t>1303141188</t>
  </si>
  <si>
    <t>1303141189</t>
  </si>
  <si>
    <t>1303141190</t>
  </si>
  <si>
    <t>1303141191</t>
  </si>
  <si>
    <t>1303141192</t>
  </si>
  <si>
    <t>1303141193</t>
  </si>
  <si>
    <t>1303141194</t>
  </si>
  <si>
    <t>1303141195</t>
  </si>
  <si>
    <t>1303141196</t>
  </si>
  <si>
    <t>1303141197</t>
  </si>
  <si>
    <t>1303141198</t>
  </si>
  <si>
    <t>1303141199</t>
  </si>
  <si>
    <t>13031411A1</t>
  </si>
  <si>
    <t>13031411A2</t>
  </si>
  <si>
    <t>13031411A3</t>
  </si>
  <si>
    <t>13031411A4</t>
  </si>
  <si>
    <t>13031411A5</t>
  </si>
  <si>
    <t>13031411A6</t>
  </si>
  <si>
    <t>13031411A7</t>
  </si>
  <si>
    <t>Nombre del Tipo de Relieve según metodología IGAC, el cual corresponde a una unidad espacial que equivale a un elemento del paisaje constituido a su vez por una asociación de formas del terreno. Diligenciar valores según tabla de Dominio Dom_TipoRel</t>
  </si>
  <si>
    <t>Describe el ambiente morfogenético. Diligenciar valores según tabla de Dominio Dom_AmbMorfo</t>
  </si>
  <si>
    <t>Dom_AmbMorfo</t>
  </si>
  <si>
    <t>Estructural</t>
  </si>
  <si>
    <t>Estructural denudativo</t>
  </si>
  <si>
    <t>Volcánico</t>
  </si>
  <si>
    <t>Volcánico - glaciar</t>
  </si>
  <si>
    <t>Volcánico - fluvial</t>
  </si>
  <si>
    <t>Denudacional</t>
  </si>
  <si>
    <t>Denudacional estructural</t>
  </si>
  <si>
    <t>Denudacional pluvial</t>
  </si>
  <si>
    <t>Fluvial</t>
  </si>
  <si>
    <t>Fluvial intra-andino</t>
  </si>
  <si>
    <t>Fluvial intra-montano</t>
  </si>
  <si>
    <t>Fluvial de piedemonte</t>
  </si>
  <si>
    <t>Montano pluvial</t>
  </si>
  <si>
    <t>Residual pluvial</t>
  </si>
  <si>
    <t>Marino y costero</t>
  </si>
  <si>
    <t>Glaciar</t>
  </si>
  <si>
    <t>Glaciar montano</t>
  </si>
  <si>
    <t>Eólico</t>
  </si>
  <si>
    <t>Antrópico y/o biológico</t>
  </si>
  <si>
    <t>Deposicional</t>
  </si>
  <si>
    <t>Lacustre</t>
  </si>
  <si>
    <t>Fecha del acto administrativo por el cual otorga licencia, o de la CAR que otorga el permiso de captación.</t>
  </si>
  <si>
    <t>Almacena el valor del parámetro SSED del punto de muestreo, en ml/l</t>
  </si>
  <si>
    <t>VALOR</t>
  </si>
  <si>
    <t>DESCRIPCIÓN</t>
  </si>
  <si>
    <t>Dominio:</t>
  </si>
  <si>
    <t>NOMBRE</t>
  </si>
  <si>
    <t>DOMINIOS</t>
  </si>
  <si>
    <t>Medición del comportamiento del viento horario.</t>
  </si>
  <si>
    <t>Abreviatura o identificación única de la estación. Este identificador debe ser el mismo que se regitre en el feature class Viento.</t>
  </si>
  <si>
    <t>Medición de la radiación global horaria.</t>
  </si>
  <si>
    <t>Abreviatura o identificación única de la estación. Este identificador debe ser el mismo que se regitre en el feature class RadiacionSolar.</t>
  </si>
  <si>
    <t>Medición del brillo solar diario.</t>
  </si>
  <si>
    <t>Abreviatura o identificación única de la estación. Este identificador debe ser el mismo que se regitre en el feature class Nubosidad.</t>
  </si>
  <si>
    <t>Medición horaria y diaria de la cobertura de nubes.</t>
  </si>
  <si>
    <t>Medición de la cantidad de agua evaporada diaria.</t>
  </si>
  <si>
    <t>Abreviatura o identificación única de la estación. Este identificador debe ser el mismo que se regitre en el feature class Evaporacion.</t>
  </si>
  <si>
    <t>010301785</t>
  </si>
  <si>
    <t>010301786</t>
  </si>
  <si>
    <t>010301787</t>
  </si>
  <si>
    <t>&lt;&lt;DisposicionResiduosSolidos&gt;&gt;</t>
  </si>
  <si>
    <t>&lt;&lt;ZODMES&gt;&gt;</t>
  </si>
  <si>
    <t>&lt;&lt;DragadoyDisposicion&gt;&gt;</t>
  </si>
  <si>
    <t>Disposición de Residuos Sólidos:</t>
  </si>
  <si>
    <t>Comprende la ubicación en donde serán dispuestos los Residuos Sólidos de acuerdo a los objetivos del proyecto y a la solicitud de la licencia.</t>
  </si>
  <si>
    <t>ZODMES:</t>
  </si>
  <si>
    <t>Comprende la ubicación de las Zonas de Disposición de Material Sobrante de Excavaciones de acuerdo a los objetivos del proyecto y a la solicitud de la licencia.</t>
  </si>
  <si>
    <t>Corresponde al volumen máximo de capacidad del ZODME. Este volumen debe ser en metros cúbicos. (m3).</t>
  </si>
  <si>
    <t>Área de Dragado y Disposición de Materiales de Dragado:</t>
  </si>
  <si>
    <t>Corresponde a si la ubicación es área de Dragado o disposición de los materiales de Dragado. Diligenciar valores según tabla de dominio Dom_TipoDragado</t>
  </si>
  <si>
    <t>Corresponde al volumen máximo de capacidad del Área de Dragado o de la zona de Disposición de los Materiales. Este volumen debe ser en metros cúbicos. (m3).</t>
  </si>
  <si>
    <t>Área del polígono del Área de Dragado o del polígono de Disposición de los Materiales. Esta área debe ser en unidad de medida universal  Hectáreas. (Ha).</t>
  </si>
  <si>
    <t>Dom_TipoDragado</t>
  </si>
  <si>
    <t>Area de Dragado</t>
  </si>
  <si>
    <t>Disposición de Materiales de Dragado</t>
  </si>
  <si>
    <t>077001001</t>
  </si>
  <si>
    <t>077001002</t>
  </si>
  <si>
    <t>Vereda en la que se localiza el elemento.</t>
  </si>
  <si>
    <t>Municipio donde se localiza el elemento.</t>
  </si>
  <si>
    <t>Departamento donde se localiza el elemento.</t>
  </si>
  <si>
    <t>Autoridad Ambiental Competente donde se localiza geográficamente el elemento. Diligenciar valores según tabla de dominio Dom_CAR</t>
  </si>
  <si>
    <t>Corregimiento en el que se localiza el elemento.</t>
  </si>
  <si>
    <t>AH</t>
  </si>
  <si>
    <t>Código Área Hidrográfica según clasificación IDEAM. Diligenciar valores según tabla de Dominio Dom_AH</t>
  </si>
  <si>
    <t>ZH</t>
  </si>
  <si>
    <t>Código Zona Hidrográfica según clasificación IDEAM. Diligenciar valores según tabla de Dominio Dom_ZH</t>
  </si>
  <si>
    <t>SZH</t>
  </si>
  <si>
    <t>Código Subzona Hidrográfica según clasificación IDEAM. Diligenciar valores según tabla de Dominio Dom_SZH</t>
  </si>
  <si>
    <t>Dom_AH</t>
  </si>
  <si>
    <t>Magdalena Cauca</t>
  </si>
  <si>
    <t>Orinoco</t>
  </si>
  <si>
    <t>Amazonas</t>
  </si>
  <si>
    <t>Pacífico</t>
  </si>
  <si>
    <t>Caribe</t>
  </si>
  <si>
    <t>Atrato - Darién</t>
  </si>
  <si>
    <t>Caribe- Urabá</t>
  </si>
  <si>
    <t>Sinú</t>
  </si>
  <si>
    <t>Caribe - Litoral</t>
  </si>
  <si>
    <t>Caribe - Guajira</t>
  </si>
  <si>
    <t>Catatumbo</t>
  </si>
  <si>
    <t>Caribe - Islas</t>
  </si>
  <si>
    <t>Alto Magdalena</t>
  </si>
  <si>
    <t>Saldaña</t>
  </si>
  <si>
    <t>Medio Magdalena</t>
  </si>
  <si>
    <t>Sogamoso</t>
  </si>
  <si>
    <t>Bajo Magdalena- Cauca -San Jorge</t>
  </si>
  <si>
    <t>Cauca</t>
  </si>
  <si>
    <t>Nechí</t>
  </si>
  <si>
    <t>Cesar</t>
  </si>
  <si>
    <t>Bajo Magdalena</t>
  </si>
  <si>
    <t>Inírida</t>
  </si>
  <si>
    <t>Guaviare</t>
  </si>
  <si>
    <t>Vichada</t>
  </si>
  <si>
    <t>Tomo</t>
  </si>
  <si>
    <t>Meta</t>
  </si>
  <si>
    <t>Casanare</t>
  </si>
  <si>
    <t>Arauca</t>
  </si>
  <si>
    <t>Orinoco Directos</t>
  </si>
  <si>
    <t>Apure</t>
  </si>
  <si>
    <t>Guainía</t>
  </si>
  <si>
    <t>Vaupés</t>
  </si>
  <si>
    <t>Apaporis</t>
  </si>
  <si>
    <t>Caquetá</t>
  </si>
  <si>
    <t>Yarí</t>
  </si>
  <si>
    <t>Caguán</t>
  </si>
  <si>
    <t>Putumayo</t>
  </si>
  <si>
    <t>Amazonas - Directos</t>
  </si>
  <si>
    <t>Napo</t>
  </si>
  <si>
    <t>Mira</t>
  </si>
  <si>
    <t>Patía</t>
  </si>
  <si>
    <t>Amarales - Dagua - Directos</t>
  </si>
  <si>
    <t>San Juán</t>
  </si>
  <si>
    <t>Baudó - Directos Pacífico</t>
  </si>
  <si>
    <t>Pacífico - Directos</t>
  </si>
  <si>
    <t>Pacífico - Islas</t>
  </si>
  <si>
    <t>Dom_ZH</t>
  </si>
  <si>
    <t>Dom_SZH</t>
  </si>
  <si>
    <t>Río Andágueda</t>
  </si>
  <si>
    <t>Alto Atrato</t>
  </si>
  <si>
    <t>Río Quito</t>
  </si>
  <si>
    <t>Río Bebaramá y otros Directos Atrato</t>
  </si>
  <si>
    <t>Directos Atrato (mi)</t>
  </si>
  <si>
    <t>Directos Atrato (md)</t>
  </si>
  <si>
    <t>Río Murrí</t>
  </si>
  <si>
    <t>Río Bojayá</t>
  </si>
  <si>
    <t>Río Napipí - Río Opogadó</t>
  </si>
  <si>
    <t>Río Murindó - Directos al Atrato</t>
  </si>
  <si>
    <t>Río Sucio</t>
  </si>
  <si>
    <t>Río Salaquí  y otros directos Bajo Atrato</t>
  </si>
  <si>
    <t>Río Cacarica</t>
  </si>
  <si>
    <t>Directos Bajo Atrato</t>
  </si>
  <si>
    <t>Río Tanela y otros Directos al Caribe</t>
  </si>
  <si>
    <t>Río Tolo y otros Directos al Caribe</t>
  </si>
  <si>
    <t>Río León</t>
  </si>
  <si>
    <t>Río Mulatos</t>
  </si>
  <si>
    <t>Río San Juan</t>
  </si>
  <si>
    <t>Rio Canalete y otros Arroyos Directos al Caribe</t>
  </si>
  <si>
    <t>Alto Sinú - Urrá</t>
  </si>
  <si>
    <t>Medio Sinú</t>
  </si>
  <si>
    <t>Bajo Sinú</t>
  </si>
  <si>
    <t>Directos Caribe Golfo de Morrosquillo</t>
  </si>
  <si>
    <t>Maria la Baja</t>
  </si>
  <si>
    <t>Arroyos Directos al Caribe</t>
  </si>
  <si>
    <t>Rio Guachaca -Río  Piedras - Río Manzanares</t>
  </si>
  <si>
    <t>Río Don Diego</t>
  </si>
  <si>
    <t>Río Ancho y Otros Directos al caribe</t>
  </si>
  <si>
    <t>Río Tapias</t>
  </si>
  <si>
    <t>Río Camarones y otros directos Caribe</t>
  </si>
  <si>
    <t>Río Ranchería</t>
  </si>
  <si>
    <t>Directos Caribe - Ay.Sharimahana Alta Guajira</t>
  </si>
  <si>
    <t>Río Carraipia - Paraguachon, Directos al Golfo Maracaibo</t>
  </si>
  <si>
    <t>Río Pamplonita</t>
  </si>
  <si>
    <t>Río Zulia</t>
  </si>
  <si>
    <t>Río Nuevo Presidente - Tres Bocas (Sardinata, Tibú)</t>
  </si>
  <si>
    <t>Río Tarra</t>
  </si>
  <si>
    <t>Río Algodonal (Alto Catatumbo)</t>
  </si>
  <si>
    <t>Río Socuavo del Norte y Río Socuavo Sur</t>
  </si>
  <si>
    <t>Bajo Catatumbo</t>
  </si>
  <si>
    <t>Río del Suroeste y directos Río de Oro</t>
  </si>
  <si>
    <t>Río Timaná y otros directos al Magdalena</t>
  </si>
  <si>
    <t>Río Suaza</t>
  </si>
  <si>
    <t>Ríos Directos al Magdalena (mi)</t>
  </si>
  <si>
    <t>Río Páez</t>
  </si>
  <si>
    <t>Ríos directos Magdalena (md)</t>
  </si>
  <si>
    <t>Río Yaguará</t>
  </si>
  <si>
    <t>Juncal y otros Rios directos al Magdalena</t>
  </si>
  <si>
    <t>Rio Neiva</t>
  </si>
  <si>
    <t>Rio Fortalecillas y otros</t>
  </si>
  <si>
    <t>Río Baché</t>
  </si>
  <si>
    <t>Río Aipe y otros directos al Magdalena</t>
  </si>
  <si>
    <t>Río Cabrera</t>
  </si>
  <si>
    <t>Directos Magdalena</t>
  </si>
  <si>
    <t>Río Prado</t>
  </si>
  <si>
    <t>Río Luisa y otros directos al Magdalena</t>
  </si>
  <si>
    <t>Río Sumapaz</t>
  </si>
  <si>
    <t>Río Bogotá</t>
  </si>
  <si>
    <t>Río Coello</t>
  </si>
  <si>
    <t>Río Opía</t>
  </si>
  <si>
    <t>Río Seco y otros Directos al Magdalena</t>
  </si>
  <si>
    <t>Río Totaré</t>
  </si>
  <si>
    <t>Río Lagunilla y Otros Directos al Magdalena</t>
  </si>
  <si>
    <t>Alto Saldaña</t>
  </si>
  <si>
    <t>Río Atá</t>
  </si>
  <si>
    <t>Medio Saldaña</t>
  </si>
  <si>
    <t>Río Amoyá</t>
  </si>
  <si>
    <t>Río Tetuán</t>
  </si>
  <si>
    <t>Río Cucuana</t>
  </si>
  <si>
    <t>Bajo Saldaña</t>
  </si>
  <si>
    <t>Río Gualí</t>
  </si>
  <si>
    <t>Río Guarinó</t>
  </si>
  <si>
    <t>Directos al Magdalena (md)</t>
  </si>
  <si>
    <t>Directos Magdalena (mi)</t>
  </si>
  <si>
    <t>Río Samaná</t>
  </si>
  <si>
    <t>Río Negro</t>
  </si>
  <si>
    <t>Directos Magdalena Medio (mi)</t>
  </si>
  <si>
    <t>Río Nare</t>
  </si>
  <si>
    <t>Directos al Magdalena Medio</t>
  </si>
  <si>
    <t>Río Carare (Minero)</t>
  </si>
  <si>
    <t>Río Opón</t>
  </si>
  <si>
    <t>Río Cimitarra</t>
  </si>
  <si>
    <t>Río Lebrija</t>
  </si>
  <si>
    <t>Brazo Morales</t>
  </si>
  <si>
    <t>Quebrada El Carmen y Otros Directos al Magdalena Medio</t>
  </si>
  <si>
    <t>Río Suárez</t>
  </si>
  <si>
    <t>Río Fonce</t>
  </si>
  <si>
    <t>Río Chicamocha</t>
  </si>
  <si>
    <t>Río Sogamoso</t>
  </si>
  <si>
    <t>Alto San Jorge</t>
  </si>
  <si>
    <t>Bajo San Jorge - La Mojana</t>
  </si>
  <si>
    <t>Alto Río Cauca</t>
  </si>
  <si>
    <t>Río Purace</t>
  </si>
  <si>
    <t>Rio Salado y otros directos Cauca</t>
  </si>
  <si>
    <t>Río Palo</t>
  </si>
  <si>
    <t>Río Timba</t>
  </si>
  <si>
    <t>Río Ovejas</t>
  </si>
  <si>
    <t>Río Fraile y otros directos al Cauca</t>
  </si>
  <si>
    <t>Directos Río Cauca (mi)</t>
  </si>
  <si>
    <t>Río Amaime</t>
  </si>
  <si>
    <t>Río Tulua</t>
  </si>
  <si>
    <t>Río Frío</t>
  </si>
  <si>
    <t>Río La Vieja</t>
  </si>
  <si>
    <t>Río Otún</t>
  </si>
  <si>
    <t>Río Risaralda</t>
  </si>
  <si>
    <t>Río Chinchiná</t>
  </si>
  <si>
    <t>Rio Tapias y otros directos al Cauca</t>
  </si>
  <si>
    <t>Río Frío y Otros Directos al Cauca</t>
  </si>
  <si>
    <t>Río Arma</t>
  </si>
  <si>
    <t>Directos Río Cauca (md)</t>
  </si>
  <si>
    <t>Río Desbaratado</t>
  </si>
  <si>
    <t>Río Tarazá - Río Man</t>
  </si>
  <si>
    <t>Directos al Cauca (md)</t>
  </si>
  <si>
    <t>Directos Bajo Cauca - Cga La Raya</t>
  </si>
  <si>
    <t>Río Piendamo</t>
  </si>
  <si>
    <t>Río Quinamayo y otros directos al Cauca</t>
  </si>
  <si>
    <t>Río Claro</t>
  </si>
  <si>
    <t>Río Pance</t>
  </si>
  <si>
    <t>Directos al Río Cauca (mi)</t>
  </si>
  <si>
    <t>Río Cerrito y otros directos al Cauca</t>
  </si>
  <si>
    <t>Río Guadalajara</t>
  </si>
  <si>
    <t>Río Morales</t>
  </si>
  <si>
    <t>Río Bugalagrande</t>
  </si>
  <si>
    <t>Río Paila</t>
  </si>
  <si>
    <t>Río Porce</t>
  </si>
  <si>
    <t>Alto Nechí</t>
  </si>
  <si>
    <t>Bajo Nechí</t>
  </si>
  <si>
    <t>Directos al Bajo Nechí</t>
  </si>
  <si>
    <t>Alto Cesar</t>
  </si>
  <si>
    <t>Medio Cesar</t>
  </si>
  <si>
    <t>Río Ariguaní</t>
  </si>
  <si>
    <t>Bajo Cesar</t>
  </si>
  <si>
    <t>Directos al Bajo Magdalena (mi)</t>
  </si>
  <si>
    <t>Directos al Bajo Magdalena (md)</t>
  </si>
  <si>
    <t>Bajo Magdalena - Canal del Dique</t>
  </si>
  <si>
    <t>Cga Grande de Santa Marta</t>
  </si>
  <si>
    <t>Directos Bajo Magdalena</t>
  </si>
  <si>
    <t>Arroyo Corozal</t>
  </si>
  <si>
    <t>Río Inírida Alto</t>
  </si>
  <si>
    <t>Río Inírida Medio</t>
  </si>
  <si>
    <t>Río Papunaya</t>
  </si>
  <si>
    <t>Caño Nabuquén</t>
  </si>
  <si>
    <t>R._Inírida_(mi),_hasta_bocas_Caño_Bocón,_y_R._Las_Viñas</t>
  </si>
  <si>
    <t>Caño Bocón</t>
  </si>
  <si>
    <t>Río Guayabero</t>
  </si>
  <si>
    <t xml:space="preserve">Longitud del elemento. Esta longitud debe ser en la unidad de medida universal de Metros Lineales. (ML). </t>
  </si>
  <si>
    <t>Área del polígono. Esta área debe ser en unidad de medida universal  Hectáreas. (Ha).</t>
  </si>
  <si>
    <t>&lt;&lt;ZonaArqueologica&gt;&gt;</t>
  </si>
  <si>
    <t>&lt;&lt;EntidadTerritIndigena&gt;&gt;</t>
  </si>
  <si>
    <t>CODIGO
(TEMA)</t>
  </si>
  <si>
    <t>&lt;&lt;Riesgo&gt;&gt;</t>
  </si>
  <si>
    <t>&lt;&lt;Vulnerabilidad&gt;&gt;</t>
  </si>
  <si>
    <t>&lt;&lt;Amenaza&gt;&gt;</t>
  </si>
  <si>
    <t>CÓDIGO
(GDB)</t>
  </si>
  <si>
    <t>CODIGO
(DS)</t>
  </si>
  <si>
    <t>Corregimiento en el que se localiza el proyecto.</t>
  </si>
  <si>
    <t>0220001511</t>
  </si>
  <si>
    <t>0220001512</t>
  </si>
  <si>
    <t>0220001513</t>
  </si>
  <si>
    <t>0220001514</t>
  </si>
  <si>
    <t>0220001515</t>
  </si>
  <si>
    <t>0220001516</t>
  </si>
  <si>
    <t>0220001517</t>
  </si>
  <si>
    <t>0220001518</t>
  </si>
  <si>
    <t>0220001519</t>
  </si>
  <si>
    <t>0220001520</t>
  </si>
  <si>
    <t>0220001521</t>
  </si>
  <si>
    <t>0220001522</t>
  </si>
  <si>
    <t>0220001523</t>
  </si>
  <si>
    <t>0220001524</t>
  </si>
  <si>
    <t>0220001525</t>
  </si>
  <si>
    <t>0220001526</t>
  </si>
  <si>
    <t>0220001527</t>
  </si>
  <si>
    <t>0220001528</t>
  </si>
  <si>
    <t>0220001530</t>
  </si>
  <si>
    <t>0220001531</t>
  </si>
  <si>
    <t>0220001532</t>
  </si>
  <si>
    <t>0220001533</t>
  </si>
  <si>
    <t>0220001534</t>
  </si>
  <si>
    <t>0220001535</t>
  </si>
  <si>
    <t>0220001536</t>
  </si>
  <si>
    <t>0220001537</t>
  </si>
  <si>
    <t>0220001538</t>
  </si>
  <si>
    <t>0220001539</t>
  </si>
  <si>
    <t>0220001540</t>
  </si>
  <si>
    <t>0220001541</t>
  </si>
  <si>
    <t>0220001542</t>
  </si>
  <si>
    <t>0220001543</t>
  </si>
  <si>
    <t>0220001544</t>
  </si>
  <si>
    <t>0220001545</t>
  </si>
  <si>
    <t>0220001546</t>
  </si>
  <si>
    <t>0220001547</t>
  </si>
  <si>
    <t>0220001548</t>
  </si>
  <si>
    <t>0220001549</t>
  </si>
  <si>
    <t>0220001550</t>
  </si>
  <si>
    <t>0220001551</t>
  </si>
  <si>
    <t>0220001552</t>
  </si>
  <si>
    <t>0220001553</t>
  </si>
  <si>
    <t>0220001554</t>
  </si>
  <si>
    <t>0220001555</t>
  </si>
  <si>
    <t>0220001556</t>
  </si>
  <si>
    <t>0220001557</t>
  </si>
  <si>
    <t>0220001558</t>
  </si>
  <si>
    <t>0220001559</t>
  </si>
  <si>
    <t>0220001560</t>
  </si>
  <si>
    <t>0220001561</t>
  </si>
  <si>
    <t>0220001562</t>
  </si>
  <si>
    <t>0220001563</t>
  </si>
  <si>
    <t>0220001564</t>
  </si>
  <si>
    <t>0220001565</t>
  </si>
  <si>
    <t>0220001566</t>
  </si>
  <si>
    <t>0220001567</t>
  </si>
  <si>
    <t>0220001568</t>
  </si>
  <si>
    <t>0220001569</t>
  </si>
  <si>
    <t>0220001570</t>
  </si>
  <si>
    <t>0220001571</t>
  </si>
  <si>
    <t>0220001572</t>
  </si>
  <si>
    <t>0220001573</t>
  </si>
  <si>
    <t>0220001574</t>
  </si>
  <si>
    <t>0220001575</t>
  </si>
  <si>
    <t>0220001576</t>
  </si>
  <si>
    <t>0220001577</t>
  </si>
  <si>
    <t>0220001578</t>
  </si>
  <si>
    <t>0220001579</t>
  </si>
  <si>
    <t>0220001580</t>
  </si>
  <si>
    <t>0220001581</t>
  </si>
  <si>
    <t>0220001582</t>
  </si>
  <si>
    <t>0220001583</t>
  </si>
  <si>
    <t>0220001584</t>
  </si>
  <si>
    <t>0220001585</t>
  </si>
  <si>
    <t>0220001586</t>
  </si>
  <si>
    <t>0220001587</t>
  </si>
  <si>
    <t>0220001588</t>
  </si>
  <si>
    <t>0220001589</t>
  </si>
  <si>
    <t>0220001590</t>
  </si>
  <si>
    <t>0220001591</t>
  </si>
  <si>
    <t>0220001592</t>
  </si>
  <si>
    <t>0220001593</t>
  </si>
  <si>
    <t>0220001594</t>
  </si>
  <si>
    <t>0220001595</t>
  </si>
  <si>
    <t>0220001596</t>
  </si>
  <si>
    <t>0220001597</t>
  </si>
  <si>
    <t>0220001598</t>
  </si>
  <si>
    <t>0220001599</t>
  </si>
  <si>
    <t>0220001600</t>
  </si>
  <si>
    <t>0220001601</t>
  </si>
  <si>
    <t>0220001602</t>
  </si>
  <si>
    <t>0220001603</t>
  </si>
  <si>
    <t>0220001604</t>
  </si>
  <si>
    <t>0220001605</t>
  </si>
  <si>
    <t>0220001606</t>
  </si>
  <si>
    <t>0220001607</t>
  </si>
  <si>
    <t>0220001608</t>
  </si>
  <si>
    <t>0220001609</t>
  </si>
  <si>
    <t>0220001610</t>
  </si>
  <si>
    <t>0220001611</t>
  </si>
  <si>
    <t>0220001612</t>
  </si>
  <si>
    <t>0220001613</t>
  </si>
  <si>
    <t>0220001614</t>
  </si>
  <si>
    <t>0220001615</t>
  </si>
  <si>
    <t>0220001616</t>
  </si>
  <si>
    <t>0220001617</t>
  </si>
  <si>
    <t>0220001618</t>
  </si>
  <si>
    <t>0220001619</t>
  </si>
  <si>
    <t>0220001620</t>
  </si>
  <si>
    <t>0220001621</t>
  </si>
  <si>
    <t>0220001622</t>
  </si>
  <si>
    <t>0220001623</t>
  </si>
  <si>
    <t>0220001624</t>
  </si>
  <si>
    <t>0220001625</t>
  </si>
  <si>
    <t>0220001626</t>
  </si>
  <si>
    <t>0220001627</t>
  </si>
  <si>
    <t>0220001628</t>
  </si>
  <si>
    <t>0220001629</t>
  </si>
  <si>
    <t>0220001630</t>
  </si>
  <si>
    <t>0220001631</t>
  </si>
  <si>
    <t>0220001632</t>
  </si>
  <si>
    <t>0220001633</t>
  </si>
  <si>
    <t>0220001634</t>
  </si>
  <si>
    <t>0220001635</t>
  </si>
  <si>
    <t>0220001636</t>
  </si>
  <si>
    <t>0220001637</t>
  </si>
  <si>
    <t>0220001638</t>
  </si>
  <si>
    <t>0220001639</t>
  </si>
  <si>
    <t>0220001640</t>
  </si>
  <si>
    <t>0220001641</t>
  </si>
  <si>
    <t>0220001642</t>
  </si>
  <si>
    <t>0220001643</t>
  </si>
  <si>
    <t>0220001644</t>
  </si>
  <si>
    <t>0220001645</t>
  </si>
  <si>
    <t>0220001646</t>
  </si>
  <si>
    <t>0220001647</t>
  </si>
  <si>
    <t>0220001648</t>
  </si>
  <si>
    <t>0220001649</t>
  </si>
  <si>
    <t>0220001650</t>
  </si>
  <si>
    <t>0220001651</t>
  </si>
  <si>
    <t>0220001652</t>
  </si>
  <si>
    <t>0220001653</t>
  </si>
  <si>
    <t>0220001654</t>
  </si>
  <si>
    <t>0220001655</t>
  </si>
  <si>
    <t>0220001656</t>
  </si>
  <si>
    <t>0220001657</t>
  </si>
  <si>
    <t>0220001658</t>
  </si>
  <si>
    <t>0220001659</t>
  </si>
  <si>
    <t>0220001660</t>
  </si>
  <si>
    <t>0220001661</t>
  </si>
  <si>
    <t>0220001662</t>
  </si>
  <si>
    <t>0220001663</t>
  </si>
  <si>
    <t>0220001664</t>
  </si>
  <si>
    <t>0220001665</t>
  </si>
  <si>
    <t>0220001666</t>
  </si>
  <si>
    <t>0220001667</t>
  </si>
  <si>
    <t>0220001668</t>
  </si>
  <si>
    <t>0220001669</t>
  </si>
  <si>
    <t>0220001670</t>
  </si>
  <si>
    <t>0220001671</t>
  </si>
  <si>
    <t>0220001672</t>
  </si>
  <si>
    <t>0220001673</t>
  </si>
  <si>
    <t>0220001674</t>
  </si>
  <si>
    <t>0220001675</t>
  </si>
  <si>
    <t>0220001676</t>
  </si>
  <si>
    <t>0220001677</t>
  </si>
  <si>
    <t>0220001678</t>
  </si>
  <si>
    <t>0220001679</t>
  </si>
  <si>
    <t>0220001680</t>
  </si>
  <si>
    <t>0220001681</t>
  </si>
  <si>
    <t>0220001682</t>
  </si>
  <si>
    <t>0220001683</t>
  </si>
  <si>
    <t>0220001684</t>
  </si>
  <si>
    <t>0220001685</t>
  </si>
  <si>
    <t>0220001686</t>
  </si>
  <si>
    <t>0220001687</t>
  </si>
  <si>
    <t>0220001688</t>
  </si>
  <si>
    <t>0220001689</t>
  </si>
  <si>
    <t>0220001690</t>
  </si>
  <si>
    <t>0220001691</t>
  </si>
  <si>
    <t>0220001692</t>
  </si>
  <si>
    <t>0220001693</t>
  </si>
  <si>
    <t>0220001694</t>
  </si>
  <si>
    <t>0220001695</t>
  </si>
  <si>
    <t>0220001696</t>
  </si>
  <si>
    <t>0220001697</t>
  </si>
  <si>
    <t>0220001698</t>
  </si>
  <si>
    <t>0220001699</t>
  </si>
  <si>
    <t>0220001700</t>
  </si>
  <si>
    <t>0220001701</t>
  </si>
  <si>
    <t>0220001702</t>
  </si>
  <si>
    <t>0220001703</t>
  </si>
  <si>
    <t>0220001704</t>
  </si>
  <si>
    <t>0220001705</t>
  </si>
  <si>
    <t>0220001706</t>
  </si>
  <si>
    <t>0220001707</t>
  </si>
  <si>
    <t>0220001708</t>
  </si>
  <si>
    <t>0220001709</t>
  </si>
  <si>
    <t>0220001710</t>
  </si>
  <si>
    <t>0220001711</t>
  </si>
  <si>
    <t>0220001712</t>
  </si>
  <si>
    <t>0220001713</t>
  </si>
  <si>
    <t>0220001714</t>
  </si>
  <si>
    <t>0220001715</t>
  </si>
  <si>
    <t>0220001716</t>
  </si>
  <si>
    <t>0220001717</t>
  </si>
  <si>
    <t>0220001718</t>
  </si>
  <si>
    <t>0220001719</t>
  </si>
  <si>
    <t>0220001720</t>
  </si>
  <si>
    <t>0220001721</t>
  </si>
  <si>
    <t>0220001722</t>
  </si>
  <si>
    <t>0220001723</t>
  </si>
  <si>
    <t>0220001724</t>
  </si>
  <si>
    <t>0220001725</t>
  </si>
  <si>
    <t>0220001726</t>
  </si>
  <si>
    <t>0220001727</t>
  </si>
  <si>
    <t>0220001728</t>
  </si>
  <si>
    <t>0220001729</t>
  </si>
  <si>
    <t>0220001730</t>
  </si>
  <si>
    <t>0220001731</t>
  </si>
  <si>
    <t>0220001732</t>
  </si>
  <si>
    <t>0220001733</t>
  </si>
  <si>
    <t>DIS_BIOGEO</t>
  </si>
  <si>
    <t>Dom_DistriBiogeogra</t>
  </si>
  <si>
    <t>NOMB_PISO</t>
  </si>
  <si>
    <t>RIQ_CLAVE</t>
  </si>
  <si>
    <t>Corporación Autónoma Regional o Autoridad Ambiental Competente en la que se localiza el área o polígono de compensación. Diligenciar código según según tabla de Dominio Dom_CAR.</t>
  </si>
  <si>
    <t>1. LAM****   :  Corresponde la Número de Expediente asignado por la ANLA</t>
  </si>
  <si>
    <t>2. Adicional a esta información relacionada en el presente modelo de datos, se debe entregar la geodatabase con la cartografía básica y topográfica según modelo de datos IGAC vigente</t>
  </si>
  <si>
    <t>3. Los Campos presentados en cada feature class o tabla son los datos mínimos a presentar y son obligatorios, se pueden agregar más si así se requiere o se considera conveniente.</t>
  </si>
  <si>
    <t xml:space="preserve">4. Se debe entregar dentro de la Geodatabase, la totalidad de la información cartográfica y/o geográfica (i.e. información que cuente con georeferenciación), temática, básica y técnica específica del proyecto de cada sector (Hidrocarburos, Minería, Infraestructura, Eléctrico y Agroquímicos) como por ejemplo: </t>
  </si>
  <si>
    <t xml:space="preserve">    Pozos exploratorios, de producción y estimulación, Plataformas, CPF, Líneas de Flujo, Áreas de Campamento, Pit, Subestaciones de energía, Botaderos, entre otros. Independientemente de los archivos CAD suministrados</t>
  </si>
  <si>
    <t>OXIG_DISUE</t>
  </si>
  <si>
    <t>TIP_EQUIPO</t>
  </si>
  <si>
    <t>COTA_INI</t>
  </si>
  <si>
    <t>ID_FUE_DIS</t>
  </si>
  <si>
    <t>MATERI_VIA</t>
  </si>
  <si>
    <t>ORG_SOC_PO</t>
  </si>
  <si>
    <t>TOT_HABITA</t>
  </si>
  <si>
    <t>ENTIDAD_LI</t>
  </si>
  <si>
    <t>FECHA_H_RE</t>
  </si>
  <si>
    <t>Fecha en la que se registra la medición.</t>
  </si>
  <si>
    <t>FECHA_RE</t>
  </si>
  <si>
    <t>Abreviatura o identificación única de la estación. Este identificador debe ser el mismo que se regitre en el feature class Precipitacion.</t>
  </si>
  <si>
    <t>Fecha y hora en la que se registra la medición.</t>
  </si>
  <si>
    <t>Medición de temperatura horaria.</t>
  </si>
  <si>
    <t>Medición de presión atmosférica horaria.</t>
  </si>
  <si>
    <t>Abreviatura o identificación única de la estación. Este identificador debe ser el mismo que se regitre en el feature class PresionAtmosferica.</t>
  </si>
  <si>
    <t>Medición de la humedad relativa horaria.</t>
  </si>
  <si>
    <t>Abreviatura o identificación única de la estación. Este identificador debe ser el mismo que se regitre en el feature class HumedadRelativa.</t>
  </si>
  <si>
    <t>Altura en metros sobre el nivel del suelo para cada una de las estaciones de monitoreo de calidad del aire</t>
  </si>
  <si>
    <t>Almacena la fecha en la cual se finalizan los análisis físico químicos.</t>
  </si>
  <si>
    <t>Almacena el número de identificación de la muestra para el laboratorio.</t>
  </si>
  <si>
    <t>Almacena el dato del nivel estático en metros sobre el nivel del mar.</t>
  </si>
  <si>
    <t>Vereda en la que se localiza el punto de muestreo.</t>
  </si>
  <si>
    <t>Municipio donde se localiza el punto de muestreo.</t>
  </si>
  <si>
    <t>Nombre de la corriente o cuerpo de agua del que se realiza el muestreo.</t>
  </si>
  <si>
    <t>Contiene la altura en metros sobre el nivel del mar, del sitio en el que se encuentra localizado el punto de muestreo.</t>
  </si>
  <si>
    <t>Nombre del ecosistema.</t>
  </si>
  <si>
    <t>Abreviatura o sigla del ecosistema.</t>
  </si>
  <si>
    <t>Abreviatura o sigla de la unidad de la cobertura de la tierra.</t>
  </si>
  <si>
    <t>Punto de Muestreo Vegetación:</t>
  </si>
  <si>
    <t>Almacena el valor del parámetro Nitritos reportada por el laboratorio, en mg/L.</t>
  </si>
  <si>
    <t>Corresponde a la distribución espacial de las corrientes y cuerpos de agua conocidas comunmente como cuenca hidrográfica.</t>
  </si>
  <si>
    <t>Herbazal denso de tierra firme con arbustos</t>
  </si>
  <si>
    <t>321124</t>
  </si>
  <si>
    <t>Arracachal</t>
  </si>
  <si>
    <t>Helechal</t>
  </si>
  <si>
    <t>Tejido urbano continuo</t>
  </si>
  <si>
    <t>Zonas de disposición de residuos</t>
  </si>
  <si>
    <t>Zonas verdes artificializadas, no agrícolas</t>
  </si>
  <si>
    <t>Bosques</t>
  </si>
  <si>
    <t>Aguas continentales</t>
  </si>
  <si>
    <t>Aguas marítimas</t>
  </si>
  <si>
    <t>Dom_Clas_Cober</t>
  </si>
  <si>
    <t>Tejido urbano discontinuo</t>
  </si>
  <si>
    <t>Dom_ClasSuelo</t>
  </si>
  <si>
    <t>CODIGO
(FC)</t>
  </si>
  <si>
    <t>Tipo de Proyecto del Estudio</t>
  </si>
  <si>
    <t>&lt;&lt;PROYECTO&gt;&gt;</t>
  </si>
  <si>
    <t>&lt;&lt;PuntoProyecto&gt;&gt;</t>
  </si>
  <si>
    <t>&lt;&lt;LineaProyecto&gt;&gt;</t>
  </si>
  <si>
    <t>CODIGO
(GEOMETRÍA)</t>
  </si>
  <si>
    <t>Zonas industriales o comerciales</t>
  </si>
  <si>
    <t>Red vial, ferroviaria y terrenos asociados</t>
  </si>
  <si>
    <t>Zonas portuarias</t>
  </si>
  <si>
    <t>Aeropuertos</t>
  </si>
  <si>
    <t>Obras hidráulicas</t>
  </si>
  <si>
    <t>Zonas de extracción minera</t>
  </si>
  <si>
    <t>Zonas verdes urbanas</t>
  </si>
  <si>
    <t>Instalaciones recreativas</t>
  </si>
  <si>
    <t>01</t>
  </si>
  <si>
    <t>02</t>
  </si>
  <si>
    <t>03</t>
  </si>
  <si>
    <t>04</t>
  </si>
  <si>
    <t>05</t>
  </si>
  <si>
    <t>06</t>
  </si>
  <si>
    <t>07</t>
  </si>
  <si>
    <t>08</t>
  </si>
  <si>
    <t>09</t>
  </si>
  <si>
    <t>10</t>
  </si>
  <si>
    <t>PG</t>
  </si>
  <si>
    <t>PT</t>
  </si>
  <si>
    <t>LN</t>
  </si>
  <si>
    <t>001</t>
  </si>
  <si>
    <t>002</t>
  </si>
  <si>
    <t>003</t>
  </si>
  <si>
    <t>004</t>
  </si>
  <si>
    <t>005</t>
  </si>
  <si>
    <t>006</t>
  </si>
  <si>
    <t>007</t>
  </si>
  <si>
    <t>008</t>
  </si>
  <si>
    <t>009</t>
  </si>
  <si>
    <t>010</t>
  </si>
  <si>
    <t>011</t>
  </si>
  <si>
    <t>012</t>
  </si>
  <si>
    <t>013</t>
  </si>
  <si>
    <t>014</t>
  </si>
  <si>
    <t>017</t>
  </si>
  <si>
    <t>018</t>
  </si>
  <si>
    <t>019</t>
  </si>
  <si>
    <t>021</t>
  </si>
  <si>
    <t>022</t>
  </si>
  <si>
    <t>024</t>
  </si>
  <si>
    <t>025</t>
  </si>
  <si>
    <t>026</t>
  </si>
  <si>
    <t>027</t>
  </si>
  <si>
    <t>035</t>
  </si>
  <si>
    <t>036</t>
  </si>
  <si>
    <t>037</t>
  </si>
  <si>
    <t>038</t>
  </si>
  <si>
    <t>039</t>
  </si>
  <si>
    <t>040</t>
  </si>
  <si>
    <t>041</t>
  </si>
  <si>
    <t>042</t>
  </si>
  <si>
    <t>043</t>
  </si>
  <si>
    <t>044</t>
  </si>
  <si>
    <t>045</t>
  </si>
  <si>
    <t>046</t>
  </si>
  <si>
    <t>047</t>
  </si>
  <si>
    <t>048</t>
  </si>
  <si>
    <t>057</t>
  </si>
  <si>
    <t>061</t>
  </si>
  <si>
    <t>&lt;&lt;ConflictoUsoSuelo&gt;&gt;</t>
  </si>
  <si>
    <t>&lt;&lt;IsofonaDiurno&gt;&gt;</t>
  </si>
  <si>
    <t>&lt;&lt;IsofonaNocturno&gt;&gt;</t>
  </si>
  <si>
    <t>&lt;&lt;Ecosistema&gt;&gt;</t>
  </si>
  <si>
    <t>Nombre del Gran Bioma. Diligenciar código según tabla de Dominio Dom_GranBioma</t>
  </si>
  <si>
    <t>Nombre del Bioma. Diligenciar código según tabla de Dominio Dom_Bioma</t>
  </si>
  <si>
    <t>Corresponde al mapa de ecosistemas, producto del análisis e integración de las provincias de humedad, geomorfología y cobertura de la tierra.</t>
  </si>
  <si>
    <t>Dom_GranBioma</t>
  </si>
  <si>
    <t>Desierto tropical</t>
  </si>
  <si>
    <t>Bosque húmedo tropical</t>
  </si>
  <si>
    <t>Dom_Bioma</t>
  </si>
  <si>
    <t>Zonobioma del desierto tropical de La Guajira y Santa Marta</t>
  </si>
  <si>
    <t>Helobioma de La Guajira</t>
  </si>
  <si>
    <t>Zonobioma seco tropical del Caribe</t>
  </si>
  <si>
    <t>Halobioma del Caribe</t>
  </si>
  <si>
    <t>Zonobioma alterno hígrico y/o subxerofítico tropical del Alto Magdalena</t>
  </si>
  <si>
    <t>Zonobioma alterno hígrico y/o subxerofítico tropical del Valle del
Cauca</t>
  </si>
  <si>
    <t>Helobioma del Valle del Cauca</t>
  </si>
  <si>
    <t>Zonobioma húmedo tropical de la Amazonia –Orinoquia</t>
  </si>
  <si>
    <t>Helobioma Amazonia – Orinoquia</t>
  </si>
  <si>
    <t>Peinobioma de la Amazonia – Orinoquia</t>
  </si>
  <si>
    <t>Litobioma de la Amazonia –Orinoquia</t>
  </si>
  <si>
    <t>Zonobioma húmedo tropical del Pacífico-Atrato</t>
  </si>
  <si>
    <t>Helobioma Pacífico-Atrato</t>
  </si>
  <si>
    <t>Halobioma del Pacífico</t>
  </si>
  <si>
    <t>Zonobioma húmedo tropical del Magdalena-Caribe</t>
  </si>
  <si>
    <t>Dom_Piso</t>
  </si>
  <si>
    <t>Cálido</t>
  </si>
  <si>
    <t>Templado</t>
  </si>
  <si>
    <t>Frío</t>
  </si>
  <si>
    <t>Muy frío</t>
  </si>
  <si>
    <t>Extremadamente frío</t>
  </si>
  <si>
    <t>Nival</t>
  </si>
  <si>
    <t>Árido</t>
  </si>
  <si>
    <t>Muy seco</t>
  </si>
  <si>
    <t>Seco</t>
  </si>
  <si>
    <t>Húmedo</t>
  </si>
  <si>
    <t>Muy húmedo</t>
  </si>
  <si>
    <t>Nombre de la zona climática. Diligenciar valores según tabla de Dominio Dom_ZonClim</t>
  </si>
  <si>
    <t>Dom_ZonClim</t>
  </si>
  <si>
    <t>Cálido árido</t>
  </si>
  <si>
    <t>Cálido muy seco</t>
  </si>
  <si>
    <t>Cálido seco</t>
  </si>
  <si>
    <t>Cálido húmedo</t>
  </si>
  <si>
    <t>Cálido muy húmedo</t>
  </si>
  <si>
    <t>Cálido pluvial</t>
  </si>
  <si>
    <t>Templado muy seco</t>
  </si>
  <si>
    <t>Almacena el valor del parámetro Sulfatos del punto de muestreo, en mg/l</t>
  </si>
  <si>
    <t>Almacena el valor del parámetro Oxígeno Disuelto del punto de muestreo, en unidades</t>
  </si>
  <si>
    <t>Almacena el valor del parámetro Cloruros del punto de muestreo, en mg/L</t>
  </si>
  <si>
    <t>Almacena el valor del parámetro Turbidez del punto de muestreo, en NTU.</t>
  </si>
  <si>
    <t>Río Cinaruco y Directos Río Orinoco</t>
  </si>
  <si>
    <t>Alto Río Apure</t>
  </si>
  <si>
    <t>Alto Rio Guainía</t>
  </si>
  <si>
    <t>Medio Rio Guainía</t>
  </si>
  <si>
    <t>Bajo Rio Guainía</t>
  </si>
  <si>
    <t>Río Aquió o Caño Aque</t>
  </si>
  <si>
    <t>Directos Río Negro (md)</t>
  </si>
  <si>
    <t>Río Cuaiari</t>
  </si>
  <si>
    <t>Río Isana</t>
  </si>
  <si>
    <t>Río Tomo</t>
  </si>
  <si>
    <t>Río Itilla</t>
  </si>
  <si>
    <t>Río Unilla</t>
  </si>
  <si>
    <t>Alto Vaupés</t>
  </si>
  <si>
    <t>Bajo Vaupés</t>
  </si>
  <si>
    <t>Río Querary</t>
  </si>
  <si>
    <t>Río Papurí</t>
  </si>
  <si>
    <t>Río Tiquié</t>
  </si>
  <si>
    <t>Río Tunia ó Macayá</t>
  </si>
  <si>
    <t>Río Ajaju</t>
  </si>
  <si>
    <t>Alto Río Apaporis</t>
  </si>
  <si>
    <t>Bajo Río Apaporis</t>
  </si>
  <si>
    <t>Río Cananari</t>
  </si>
  <si>
    <t>Río Pira Paraná</t>
  </si>
  <si>
    <t>Directos Río Taraira</t>
  </si>
  <si>
    <t>Alto Caqueta</t>
  </si>
  <si>
    <t>Río Caqueta Medio</t>
  </si>
  <si>
    <t>Río Orteguaza</t>
  </si>
  <si>
    <t>Río Pescado</t>
  </si>
  <si>
    <t>Río Rutuya</t>
  </si>
  <si>
    <t>Río Mecaya</t>
  </si>
  <si>
    <t>Río Sencella</t>
  </si>
  <si>
    <t>Río Peneya</t>
  </si>
  <si>
    <t>Río Cuemaní</t>
  </si>
  <si>
    <t>Río Caqueta Bajo</t>
  </si>
  <si>
    <t>Río Cahuinarí</t>
  </si>
  <si>
    <t>Río Mirití-Paraná</t>
  </si>
  <si>
    <t>Río Puré</t>
  </si>
  <si>
    <t>Alto Yarí</t>
  </si>
  <si>
    <t>Río Camuya</t>
  </si>
  <si>
    <t>Medio Yarí</t>
  </si>
  <si>
    <t>Río Luisa</t>
  </si>
  <si>
    <t>Bajo Yarí</t>
  </si>
  <si>
    <t>Río Cuñare</t>
  </si>
  <si>
    <t>Río Mesay</t>
  </si>
  <si>
    <t>Río Caguan Alto</t>
  </si>
  <si>
    <t>Río Guayas</t>
  </si>
  <si>
    <t>Río Caguan Bajo</t>
  </si>
  <si>
    <t>Río Sunsiya</t>
  </si>
  <si>
    <t>Alto Río Putumayo</t>
  </si>
  <si>
    <t>Río San_Miguel</t>
  </si>
  <si>
    <t>Río Putumayo Medio</t>
  </si>
  <si>
    <t>Río Putumayo Directos (mi)</t>
  </si>
  <si>
    <t>Río Cará-Paraná</t>
  </si>
  <si>
    <t>Río Putumayo Bajo</t>
  </si>
  <si>
    <t>Río Igará-Paraná</t>
  </si>
  <si>
    <t>Río Cotuhe</t>
  </si>
  <si>
    <t>Río Pureté (Purite)</t>
  </si>
  <si>
    <t>Directos Río Amazonas</t>
  </si>
  <si>
    <t>Río Chingual</t>
  </si>
  <si>
    <t>Río San Juan (Frontera Ecuador)</t>
  </si>
  <si>
    <t>Río Mira</t>
  </si>
  <si>
    <t>Río Rosario</t>
  </si>
  <si>
    <t>Río Tola</t>
  </si>
  <si>
    <t>Río Patia Alto</t>
  </si>
  <si>
    <t>Río Guachicono</t>
  </si>
  <si>
    <t>Río Mayo</t>
  </si>
  <si>
    <t>Río Juananbú</t>
  </si>
  <si>
    <t>Río Guáitara</t>
  </si>
  <si>
    <t>Río Telembí</t>
  </si>
  <si>
    <t>Río Patia Medio</t>
  </si>
  <si>
    <t>Río Patia Bajo</t>
  </si>
  <si>
    <t>Río Tapaje</t>
  </si>
  <si>
    <t>Río Iscuandé</t>
  </si>
  <si>
    <t>Río Guapi</t>
  </si>
  <si>
    <t>Río Timbiquí</t>
  </si>
  <si>
    <t>Río Saija</t>
  </si>
  <si>
    <t>Río San Juan del Micay</t>
  </si>
  <si>
    <t>Río Naya</t>
  </si>
  <si>
    <t>Río Timba y otros directos al Pacifico</t>
  </si>
  <si>
    <t>Río Anchicayá</t>
  </si>
  <si>
    <t>Río Dagua</t>
  </si>
  <si>
    <t>Río Tamaná y otros Directos San Juan</t>
  </si>
  <si>
    <t>Río Sipí</t>
  </si>
  <si>
    <t>Río Cajón</t>
  </si>
  <si>
    <t>Río Capoma y otros directos al San Juan</t>
  </si>
  <si>
    <t>Río Munguidó</t>
  </si>
  <si>
    <t>Río Calima</t>
  </si>
  <si>
    <t>Directos San Juan y Pacifico</t>
  </si>
  <si>
    <t>Río Baudó</t>
  </si>
  <si>
    <t>Río Docampadó y Directos Pacífico</t>
  </si>
  <si>
    <t>Directos Pacifico Frontera Panamá</t>
  </si>
  <si>
    <t>Río San Bartolo y otros directos al Magdalena Medio</t>
  </si>
  <si>
    <t>MONT_OBLI</t>
  </si>
  <si>
    <t>INVER_EJEC</t>
  </si>
  <si>
    <t>Monto total de la Obligación Legal de Inversión del 1% en COP.</t>
  </si>
  <si>
    <t>Monto total de la Inversión Ejecutada.</t>
  </si>
  <si>
    <t>Describe si el área de aprovechamiento de Ecosistemas  es continental o costero. Diligenciar valores según tabla de Dominio Dom_ClasMuestreoBio</t>
  </si>
  <si>
    <t>Nombre del ecosistema del cual se está solicitando permiso de aprovechamiento.</t>
  </si>
  <si>
    <t>Describe el área es Continental o Costero.  Diligenciar valores según tabla de Dominio Dom_AreaFragmenta</t>
  </si>
  <si>
    <t>&lt;&lt;COMPENSACIONES&gt;&gt;</t>
  </si>
  <si>
    <t>&lt;&lt;Compensaciones&gt;&gt;</t>
  </si>
  <si>
    <t>Densidad de siembra, en el caso de compensación forestal o reforestación, rehabilitación o restauración expresada en Arboles/Ha</t>
  </si>
  <si>
    <t>Almacena el total de unidades de todas las especies, en el caso de compensación forestal o reforestación, rehabilitación o restauración.</t>
  </si>
  <si>
    <t>Describe el tiempo de mantenimiento de la plantación, en el caso de compensación forestal o reforestación, rehabilitación o restauración, expresado en años (valor numérico entero o con decimales)</t>
  </si>
  <si>
    <t>Identifica el porcentaje de supervivencia de la plantación, en el caso de compensación forestal o reforestación, rehabilitación o restauración, expresado en porcentaje.</t>
  </si>
  <si>
    <t>090100125</t>
  </si>
  <si>
    <t>Rehabilitación</t>
  </si>
  <si>
    <t>090100113</t>
  </si>
  <si>
    <t>090100114</t>
  </si>
  <si>
    <t>090100103</t>
  </si>
  <si>
    <t>Evaluación</t>
  </si>
  <si>
    <t>Nombre de la entidad a la que se hace la donación de predios, en el caso de compensación de compra de predios. Diligenciar código según según tabla de Dominio Dom_CAR.</t>
  </si>
  <si>
    <t>Inversión de no menos del 1% (puntos)</t>
  </si>
  <si>
    <t>Corresponde a la inversión de no menos del 1% que se refleja geográficamente como compensaciones en sitios puntuales.</t>
  </si>
  <si>
    <t>Inversión de no menos del 1% (áreas)</t>
  </si>
  <si>
    <t>Corresponde a la inversión de no menos del 1% que se refleja geográficamente como compensaciones en áreas o polígonos</t>
  </si>
  <si>
    <t>Se refiere al número acumulado de especies clave de un área determinada, entendiendo por especies clave: las endémicas, en categoría de amenaza global y nacional. Este atributo solo debe ser diligenciado para ecosistemas naturales.</t>
  </si>
  <si>
    <t>CONTEX_PAI</t>
  </si>
  <si>
    <t>Describe el contexto paisajístico (conectividad), el cual se refiere a la conectividad del fragmento del ecosistema natural con otros fragmentos con coberturas naturales, es decir que el atributo solo debe ser diligenciado para ecosistemas naturales.</t>
  </si>
  <si>
    <t>Describe las unidades espaciales que integran los biomas definidos por el Mapa de ecosistemas continentales, costeros y marinos de Colombia, con los distritos biogeográficos. Diligenciar valores según tabla de Dominio Dom_DistriBiogeogra</t>
  </si>
  <si>
    <t>Manejo Silvicultural</t>
  </si>
  <si>
    <t>Manejo Silvopastoril</t>
  </si>
  <si>
    <t>Manejo Agroforestal</t>
  </si>
  <si>
    <t>Afectación de ecosistemas seminaturales - perdida de biodiversidad</t>
  </si>
  <si>
    <t>Afectación de ecosistemas naturales - perdida de biodiversidad</t>
  </si>
  <si>
    <t>Reforestación protectora</t>
  </si>
  <si>
    <t>090100126</t>
  </si>
  <si>
    <t>Dominio</t>
  </si>
  <si>
    <t>Auto</t>
  </si>
  <si>
    <t>Resolución</t>
  </si>
  <si>
    <t>Resolución Modificación</t>
  </si>
  <si>
    <t>ACTIVIDAD1</t>
  </si>
  <si>
    <t>ACTIVIDAD2</t>
  </si>
  <si>
    <t>ACTIVIDAD3</t>
  </si>
  <si>
    <t>ACTIVIDAD4</t>
  </si>
  <si>
    <t>Ampliación de áreas protegidas</t>
  </si>
  <si>
    <t>Saneamiento de áreas protegidas</t>
  </si>
  <si>
    <t>Creación de áreas protegidas</t>
  </si>
  <si>
    <t xml:space="preserve">Restauración </t>
  </si>
  <si>
    <t xml:space="preserve">Compra de predios </t>
  </si>
  <si>
    <t>Conservación voluntaria</t>
  </si>
  <si>
    <t>Servidumbres ecológicas</t>
  </si>
  <si>
    <t>Mejoras para la creación, ampliación o saneamiento de áreas protegidas</t>
  </si>
  <si>
    <t>Afectación paisajistica</t>
  </si>
  <si>
    <t>Aprovechamiento Forestal</t>
  </si>
  <si>
    <t>VIGENCIA</t>
  </si>
  <si>
    <t>Dom_Vigencia</t>
  </si>
  <si>
    <t>Vida util del proyecto</t>
  </si>
  <si>
    <t>Fecha de vigencia del permiso de aprovechamiento según Dominio Dom_Vigencia</t>
  </si>
  <si>
    <t>OB_APROV</t>
  </si>
  <si>
    <t xml:space="preserve">Fecha de finalización </t>
  </si>
  <si>
    <t>observaciones del aprovechamiento</t>
  </si>
  <si>
    <t>&lt;&lt;AreaSolicitAprovechaPG&gt;&gt;</t>
  </si>
  <si>
    <t>ID_APROVE</t>
  </si>
  <si>
    <t xml:space="preserve">Fecha de inicio del aprovechamiento </t>
  </si>
  <si>
    <t>Fecha de finalización del aprovechamiento</t>
  </si>
  <si>
    <t xml:space="preserve">Fecha o fechas de seguimiento y monitoreo al aprovechamiento forestal </t>
  </si>
  <si>
    <t>Detalla el area de aprovechamiento, el codigo del area a provechada y cuales son las especies asociadas a ese aprovechamiento forestal</t>
  </si>
  <si>
    <t>Categoría de distribución de la especie identificada como cosmopolita, restringida, endémica y casi endémica. Diligenciar código según tabla de Dominio Dom_Tipo_Distribu. Si aplica</t>
  </si>
  <si>
    <t>NUM_IND</t>
  </si>
  <si>
    <t>Número de individuos por especie</t>
  </si>
  <si>
    <t>Nombre científico de la especie. Diligenciar las  por cada especie reportada.</t>
  </si>
  <si>
    <t xml:space="preserve">Text </t>
  </si>
  <si>
    <t>Abreviatura o sigla del área de insfraestructura asociada al aprovechamiento</t>
  </si>
  <si>
    <t xml:space="preserve">Abreviatura o sigla </t>
  </si>
  <si>
    <t>Áreas Solicitadas para Aprovechamiento Forestal:</t>
  </si>
  <si>
    <t>Abreviatura o sigla del area de aprovechamiento referida al ZODMES</t>
  </si>
  <si>
    <t>Dom_Apendice</t>
  </si>
  <si>
    <t>Apendice I</t>
  </si>
  <si>
    <t>Apendice II</t>
  </si>
  <si>
    <t>Apendice III</t>
  </si>
  <si>
    <t>Extinto (EX)</t>
  </si>
  <si>
    <t>Vulnerable (VU)</t>
  </si>
  <si>
    <t>Preocupación menor (LC)</t>
  </si>
  <si>
    <t>Datos insuficientes (DD)</t>
  </si>
  <si>
    <t>Indica el código DANE del Municipio donde se localiza el área o polígono de aprovechamiento.</t>
  </si>
  <si>
    <t>Corporación Autónoma Regional en la que se localiza el área o polígono de aprovechamiento. Diligenciar código según según tabla de Dominio Dom_CAR.</t>
  </si>
  <si>
    <t xml:space="preserve">Categoría de amenaza en la que se encuentra la especie según la Resolucion 383 de 2010 de MAVDT.  Diligenciar código según tabla de Dominio Dom_Amenaza. </t>
  </si>
  <si>
    <t>Indica el código DANE del Departamento donde se localiza el área o polígono de aprovechamiento.</t>
  </si>
  <si>
    <t>Área del polígono de aprovechamiento (área total de Intervención aprobada por permiso). Esta área debe ser en unidad de medida universal  Hectáreas. (Ha).</t>
  </si>
  <si>
    <t>Área total del aprovechamiento ejecutado por permiso (a la fecha del informe), equivalente a la suma de las áreas de todos los polígonos de aprovechamiento. Esta área debe ser en unidad de medida universal  Hectáreas. (Ha).</t>
  </si>
  <si>
    <r>
      <t>Corresponde al volumen autorizado (máximo) de aprovechamiento  por</t>
    </r>
    <r>
      <rPr>
        <sz val="9"/>
        <rFont val="Trebuchet MS"/>
        <family val="2"/>
      </rPr>
      <t xml:space="preserve"> cobertura</t>
    </r>
    <r>
      <rPr>
        <sz val="9"/>
        <color indexed="8"/>
        <rFont val="Trebuchet MS"/>
        <family val="2"/>
      </rPr>
      <t>, con base en el inventario de la masa vegetal. Este volumen debe ser en metros cúbicos. (m3/Ha) o Biomasa (Ton/Ha).</t>
    </r>
  </si>
  <si>
    <t>Corresponde al volumen total aprovechado a la fecha de presentación del informe, por cobertura, con base en el inventario de la masa vegetal. Este volumen debe ser en metros cúbicos. (m3/Ha) o Biomasa (Ton/Ha).</t>
  </si>
  <si>
    <t>CODIGO_EVA</t>
  </si>
  <si>
    <t>OBJETO_OC</t>
  </si>
  <si>
    <t>Indicar la finalidad de la ocupación de cauce realizada (por ejemplo: adecuación de corredores viales, construcción de nuevos tramos de vía, tendidas de líneas de flujo, construcción de puentes, etc.)</t>
  </si>
  <si>
    <t>ESPECIFIC</t>
  </si>
  <si>
    <t>ESTACION</t>
  </si>
  <si>
    <t>MARGEN</t>
  </si>
  <si>
    <t>Identifica la margen donde se realiza la ocupación, teniendo en cuenta orientación hacia aguas abajo del cuerpo de agua. Diligenciar valores según tabla de dominio Dom_Margen</t>
  </si>
  <si>
    <t>Especificaciones técnicas de las obras asociadas a la ocupación que fueron autorizadas en la Resolución que otorgó la Licencia Ambiental (por ejemplo: diámetros, longitudes, dimensionamiento en general)</t>
  </si>
  <si>
    <t>Indicar en qué mes(es) se realizó la ocupación</t>
  </si>
  <si>
    <t>Dom_Margen</t>
  </si>
  <si>
    <t>Ocupación total</t>
  </si>
  <si>
    <t>Margen derecha</t>
  </si>
  <si>
    <t>Margen izquierda</t>
  </si>
  <si>
    <t>ESTADO_OC</t>
  </si>
  <si>
    <t>Dom_Est_Oc</t>
  </si>
  <si>
    <t>Finalizada</t>
  </si>
  <si>
    <t>En construcción</t>
  </si>
  <si>
    <t>Prevista</t>
  </si>
  <si>
    <t>Nombre del punto de muestreo o descripción.</t>
  </si>
  <si>
    <t>HORA</t>
  </si>
  <si>
    <t>INTERV</t>
  </si>
  <si>
    <t>Intervalo de tiempo entre las muestras, en horas.</t>
  </si>
  <si>
    <t>NUBOSIDAD</t>
  </si>
  <si>
    <t>TEMP_AIRE</t>
  </si>
  <si>
    <t>VEL_VIENTO</t>
  </si>
  <si>
    <t>HUM_REL</t>
  </si>
  <si>
    <t>TEMP_ROC</t>
  </si>
  <si>
    <t>Almacena el valor del parámetro Temperatura del aire (°C) en el sitio del monitoreo de calidad del agua, al momento de la toma de muestras</t>
  </si>
  <si>
    <t>Almacena el valor del parámetro Temperatura de rocío (°C) en el sitio del monitoreo de calidad del agua, al momento de la toma de muestras</t>
  </si>
  <si>
    <t>Almacena el valor del parámetro Humedad relativa (%) en el sitio del monitoreo de calidad del agua, al momento de la toma de muestras</t>
  </si>
  <si>
    <t>Almacena el valor del parámetro Velocidad del viento (m/s) en el sitio del monitoreo de calidad del agua, al momento de la toma de muestras</t>
  </si>
  <si>
    <t>Almacena el valor del parámetro Nubosidad (octas) en el sitio del monitoreo de calidad del agua, al momento de la toma de muestras</t>
  </si>
  <si>
    <t>PUNTO_MON</t>
  </si>
  <si>
    <t>Dom_Punto_Mon</t>
  </si>
  <si>
    <t>Vertimiento</t>
  </si>
  <si>
    <t>Almacena el valor del parámetro Carbono Orgánico Total, en mg/l.</t>
  </si>
  <si>
    <t>Almacena el valor del parámetro CLOROFILA-A, en µg/l.</t>
  </si>
  <si>
    <t>Almacena el valor del parámetro Nitrógeno Total Kjeldahl, en mg/l.</t>
  </si>
  <si>
    <t>Almacena el valor del parámetro Nitrógeno Amoniacal, en mg/l.</t>
  </si>
  <si>
    <t>Almacena el valor del parámetro Ortofosfatos, en mg/l.</t>
  </si>
  <si>
    <t>COT</t>
  </si>
  <si>
    <t>CLORA</t>
  </si>
  <si>
    <t>NTK</t>
  </si>
  <si>
    <t>NAMON</t>
  </si>
  <si>
    <t>ORTOF</t>
  </si>
  <si>
    <t>Almacena el valor del parámetro de velocidad de infiltración del vertimiento en suelo, en cm/h.</t>
  </si>
  <si>
    <t>Cuerpo receptor - Aguas arriba del vertimiento</t>
  </si>
  <si>
    <t>Cuerpo receptor - Aguas abajo del vertimiento, en el punto medio</t>
  </si>
  <si>
    <t>Cuerpo receptor - Aguas abajo del vertimiento, al final del tramo de modelación</t>
  </si>
  <si>
    <t>Aguas arriba de la ocupación</t>
  </si>
  <si>
    <t>Aguas abajo de la ocupación</t>
  </si>
  <si>
    <t>Aguas arriba de la captación</t>
  </si>
  <si>
    <t>Aguas abajo de la captación</t>
  </si>
  <si>
    <t>Identifica el tipo de Uso Potencial del Suelo donde se realiza el vertimiento. Diligenciar valores según tabla de Dominio Dom_TipoUso</t>
  </si>
  <si>
    <t>Identifica el Uso Actual del Suelo donde se realiza el vertimiento. Diligenciar valores según tabla de Dominio Dom_Uso</t>
  </si>
  <si>
    <t>Identifica el tipo de Uso Actual del Suelo donde se realiza el vertimiento. Diligenciar valores según tabla de Dominio Dom_TipoUso</t>
  </si>
  <si>
    <t>Dom_T_Desc</t>
  </si>
  <si>
    <t>Directa</t>
  </si>
  <si>
    <t>Aspersión</t>
  </si>
  <si>
    <t>Infiltración</t>
  </si>
  <si>
    <t>Reinyección</t>
  </si>
  <si>
    <t>Riego en vías</t>
  </si>
  <si>
    <t>Dom_T_Vertim</t>
  </si>
  <si>
    <t>Residual doméstico</t>
  </si>
  <si>
    <t xml:space="preserve">Residual Industrial </t>
  </si>
  <si>
    <t>Municipal/ESP</t>
  </si>
  <si>
    <t>Dom_U_Aprov</t>
  </si>
  <si>
    <t>Abastecimiento doméstico</t>
  </si>
  <si>
    <t>Abastecimiento de abrevaderos</t>
  </si>
  <si>
    <t>Acuicultura y pesca</t>
  </si>
  <si>
    <t>Riego y Silvicultura</t>
  </si>
  <si>
    <t>Uso industrial</t>
  </si>
  <si>
    <t>Explotación minera y Tratamiento de minerales</t>
  </si>
  <si>
    <t>Explotación petrolera</t>
  </si>
  <si>
    <t>Consumo humano</t>
  </si>
  <si>
    <t>Generación Térmica o nuclear de electricidad</t>
  </si>
  <si>
    <t>Generación Hidroeléctrica</t>
  </si>
  <si>
    <t>Generación Cinética Directa</t>
  </si>
  <si>
    <t xml:space="preserve"> Inyección para generación geotérmica</t>
  </si>
  <si>
    <t>Flotación de Maderas</t>
  </si>
  <si>
    <t>Transporte de Minerales y Sustancias Tóxicas</t>
  </si>
  <si>
    <t>Recreación y deportes, Usos medicinales</t>
  </si>
  <si>
    <t>Otros usos</t>
  </si>
  <si>
    <t>Dom_Ten_Pred</t>
  </si>
  <si>
    <t>Comodato</t>
  </si>
  <si>
    <t>Propietario</t>
  </si>
  <si>
    <t>Aducción</t>
  </si>
  <si>
    <t>Desarenador</t>
  </si>
  <si>
    <t>Conducción</t>
  </si>
  <si>
    <t>Planta de potabilización</t>
  </si>
  <si>
    <t>Tanque de almacenamiento</t>
  </si>
  <si>
    <t>Red de distribución</t>
  </si>
  <si>
    <t>Dom_Sis_Abast</t>
  </si>
  <si>
    <t>Contiene el valor de la demanda de agua en l/s, para el uso en segundo grado de importancia definido en el campo U_APROV_2</t>
  </si>
  <si>
    <t>Contiene el valor total de la demanda de agua en l/s (suma de los campos D_U_APR_1, D_U_APR_2, D_U_APR_3, D_U_APR_4</t>
  </si>
  <si>
    <t>Contiene el valor de la demanda de agua en l/s, para el uso en segundo grado de importancia definido en el campo U_APROV_1</t>
  </si>
  <si>
    <t>Contiene el valor de la demanda de agua en l/s, para el uso en segundo grado de importancia definido en el campo U_APROV_3</t>
  </si>
  <si>
    <t>Contiene el valor de la demanda de agua en l/s, para el uso en segundo grado de importancia definido en el campo U_APROV_4</t>
  </si>
  <si>
    <t>T_FUENT</t>
  </si>
  <si>
    <t>Nombre de la corriente o cuerpo de agua sobre el que se hace la ocupación</t>
  </si>
  <si>
    <t>Seguimiento &lt;&lt;SEG&gt;&gt;</t>
  </si>
  <si>
    <t>&lt;&lt;CaptacionAguaSuperPT&gt;&gt;</t>
  </si>
  <si>
    <t>&lt;&lt;CaptacionAguaSubterPT&gt;&gt;</t>
  </si>
  <si>
    <t>Indicar en qué mes(es) se realizó el vertimiento</t>
  </si>
  <si>
    <t>Especificaciones técnicas asociadas al vertimiento, que fueron autorizadas en la Resolución que otorgó la Licencia Ambiental</t>
  </si>
  <si>
    <t>Dom_T_Flujo</t>
  </si>
  <si>
    <t>Periódica Irregular</t>
  </si>
  <si>
    <t>Periódica Regular</t>
  </si>
  <si>
    <t>Piezómetro para monitoreo de aguas subterráneas</t>
  </si>
  <si>
    <t>Pozo de monitoreo de aguas subterráneas</t>
  </si>
  <si>
    <t>Resolución y fecha por el que se otorga licencia ambiental  o el instrumento de manejo y control ambiental respectivo por parte de la Autoridad Ambiental Competente.</t>
  </si>
  <si>
    <t xml:space="preserve">Consumo de combustible de la fuente de emisión. Liquidos en galones/hora </t>
  </si>
  <si>
    <t>Consumo de combustible de la fuente de emisión.  sólidos en Kg/hora</t>
  </si>
  <si>
    <t>Consumo de combustible de la fuente de emisión.  gaseosos m3/hora</t>
  </si>
  <si>
    <t>Porcentaje de eficiencia del sistema de Control de emisiones instalado en la fuente de emisión</t>
  </si>
  <si>
    <t>Estimación del flujo de Material Particulado de tamaño inferior a 2,5 um en (kg/h)</t>
  </si>
  <si>
    <t>CONT_FIN</t>
  </si>
  <si>
    <t>Estimación del contenido de finos (%)</t>
  </si>
  <si>
    <t>MED_CONT</t>
  </si>
  <si>
    <t>PST_24H</t>
  </si>
  <si>
    <t>Concentración de Particulas Suspendidas Totales en el aire (ug/m3) 24 horas</t>
  </si>
  <si>
    <t>PST_ANUAL</t>
  </si>
  <si>
    <t>Concentración de Particulas Suspendidas Totales en el aire (ug/m3) Anual</t>
  </si>
  <si>
    <t>Limite máximo permisible anual de Particulas Suspendidas Totales a condiciones de referencia (ug/m3)</t>
  </si>
  <si>
    <t>Limite máximo permisible 24 horas de Particulas Suspendidas Totales a condiciones de referencia (ug/m3)</t>
  </si>
  <si>
    <t>Concentración de Material Particulado de tamaño inferior a 10 ug en el aire (ug/m3) Anual</t>
  </si>
  <si>
    <t>PM_10_24H</t>
  </si>
  <si>
    <t>Concentración de Material Particulado de tamaño inferior a 10 ug en el aire (ug/m3) 24 Horas</t>
  </si>
  <si>
    <t>Limite máximo permisible anual de  Material Particulado de tamaño inferior a 10 ug a condiciones de referencia (ug/m3)</t>
  </si>
  <si>
    <t>PM_25_24H</t>
  </si>
  <si>
    <t>Concentración de Material Particulado de tamaño inferior a 2.5 ug en el aire (ug/m3) 24 Horas</t>
  </si>
  <si>
    <t>Concentración de Material Particulado de tamaño inferior a 2.5 ug en el aire (ug/m3) Anual</t>
  </si>
  <si>
    <t>L_M_A_I25</t>
  </si>
  <si>
    <t>L_M_D_I25</t>
  </si>
  <si>
    <t>SO2_3H</t>
  </si>
  <si>
    <t>Concentración de Dióxido de Azufre en el aire (ug/m3) en 3 horas</t>
  </si>
  <si>
    <t>SO2_24H</t>
  </si>
  <si>
    <t>Concentración de Dióxido de Azufre en el aire (ug/m3) en 24 horas</t>
  </si>
  <si>
    <t>SO2_ANUAL</t>
  </si>
  <si>
    <t>Concentración de Dióxido de Azufre en el aire (ug/m3) Anual</t>
  </si>
  <si>
    <t>L_M_A_DA</t>
  </si>
  <si>
    <t>L_M_D_DA</t>
  </si>
  <si>
    <t>L_M_3H_DA</t>
  </si>
  <si>
    <t>NO2_1H</t>
  </si>
  <si>
    <t>Concentración de Dióxido de Nitrógeno en el aire (ug/m3) una Hora</t>
  </si>
  <si>
    <t>NO2_24H</t>
  </si>
  <si>
    <t>Concentración de Dióxido de Nitrógeno en el aire (ug/m3) en 24 Horas</t>
  </si>
  <si>
    <t>NO2_ANUAL</t>
  </si>
  <si>
    <t>Concentración de Dióxido de Nitrógeno en el aire (ug/m3) Anual</t>
  </si>
  <si>
    <t>L_M_A_D</t>
  </si>
  <si>
    <t>L_M_D_D</t>
  </si>
  <si>
    <t>L_M_1H_D</t>
  </si>
  <si>
    <t>CO_1H</t>
  </si>
  <si>
    <t>Concentración de Monóxido de Carbono en el aire (ug/m3) 1 Hora</t>
  </si>
  <si>
    <t>CO_8H</t>
  </si>
  <si>
    <t>Concentración de Monóxido de Carbono en el aire (ug/m3) 8 Horas</t>
  </si>
  <si>
    <t>L_M_8H_MC</t>
  </si>
  <si>
    <t>L_M_1H_MC</t>
  </si>
  <si>
    <t>OZONO_8H</t>
  </si>
  <si>
    <t>Concentración de O3 en el aire (ug/m3) 8 Horas</t>
  </si>
  <si>
    <t>OZONO_1H</t>
  </si>
  <si>
    <t>Concentración de O3 en el aire (ug/m3) 1 Hora</t>
  </si>
  <si>
    <t>L_M_8H_O</t>
  </si>
  <si>
    <t>L_M_1H_O</t>
  </si>
  <si>
    <t>Concentración de benceno en el aire (ug/m3) Anual</t>
  </si>
  <si>
    <t>L_M_BEN</t>
  </si>
  <si>
    <t>PLOMO_24H</t>
  </si>
  <si>
    <t>Concentración de Pb en el aire (ug/m3) 24 Horas</t>
  </si>
  <si>
    <t>Concentración de Pb en el aire (ug/m3) Anual</t>
  </si>
  <si>
    <t>L_M_A_PB</t>
  </si>
  <si>
    <t>L_24HPB</t>
  </si>
  <si>
    <t>Concentración de Cadmio en el aire (ug/m3) Anual</t>
  </si>
  <si>
    <t>L_M_CAD</t>
  </si>
  <si>
    <t>Concentración de Hg inorganico en el aire (ug/m3) Anual</t>
  </si>
  <si>
    <t>L_M_HG_I</t>
  </si>
  <si>
    <t>Concentración de Tolueno en el aire (ug/m3) 1 Semana</t>
  </si>
  <si>
    <t>Concentración de Tolueno en el aire (ug/m3) 30 Minutos</t>
  </si>
  <si>
    <t>L_M_1SET</t>
  </si>
  <si>
    <t>L_M_30MT</t>
  </si>
  <si>
    <t>Limite máximo permisible 30 minutos de Tolueno a condiciones de referencia (ug/m3)</t>
  </si>
  <si>
    <t>Concentración de Vanadio en el aire (ug/m3) 24 Horas</t>
  </si>
  <si>
    <t>L_M_24HV</t>
  </si>
  <si>
    <t>Limite máximo permisible 24 horas de Vanadio a condiciones de referencia (ug/m3)</t>
  </si>
  <si>
    <t>TIPODISEÑO</t>
  </si>
  <si>
    <t>Ancho de la banca de la vía</t>
  </si>
  <si>
    <t>TALUDES</t>
  </si>
  <si>
    <t>Volumen de movimientos de corte (m3)</t>
  </si>
  <si>
    <t>Volumen de movimientos de relleno (m3)</t>
  </si>
  <si>
    <t>Ancho de las zonas de prestamo lateral (m)</t>
  </si>
  <si>
    <t>Longitud de las zonas de prestamo (m)</t>
  </si>
  <si>
    <t>Profundidad de las zonas de prestamo lateral (m)</t>
  </si>
  <si>
    <t>Identifica la infraestructura física puntual (existente y/o proyectada) de las áreas de influencia del proyecto.</t>
  </si>
  <si>
    <t>TIPOINT</t>
  </si>
  <si>
    <t>Identifica el tipo de obra (Construcción o adecuación). Diligenciar código según tabla de Dominio Dom_Clasif_Inter</t>
  </si>
  <si>
    <t>TIPOADEC</t>
  </si>
  <si>
    <t xml:space="preserve">Identifica el tipo de adecuación que se realizará. </t>
  </si>
  <si>
    <t>Descripción de la época del año en que fue usada la vía.</t>
  </si>
  <si>
    <t>Tipo de diseño de via construida y/o adecuada. Diligencia código según tabla de dominio Dom_Tipo_Diseño</t>
  </si>
  <si>
    <t>Zonas de Prestamo lateral:</t>
  </si>
  <si>
    <t>Identifica las características de las zonas de prestamo lateral de las vías de acceso al proyectoconstruidas y/o adecuadas</t>
  </si>
  <si>
    <t>&lt;&lt;ZonaPrestamoLateral&gt;&gt;</t>
  </si>
  <si>
    <t>Distancia entre las zonas de prestamo lateral (m)</t>
  </si>
  <si>
    <t>Altura de terraza de disposición del ZODME (m)</t>
  </si>
  <si>
    <t>Pendiente de terraza de disposición (relación: por ejemplo 1:2)</t>
  </si>
  <si>
    <t>NUM_TERR</t>
  </si>
  <si>
    <t xml:space="preserve">Número de terrazas del zodme </t>
  </si>
  <si>
    <t>OB_DREN</t>
  </si>
  <si>
    <t xml:space="preserve">Identifica las obras de drenaje del zodme. </t>
  </si>
  <si>
    <t>ANCH_BERMA</t>
  </si>
  <si>
    <t>Ancho de la berma de las terrazas (m)</t>
  </si>
  <si>
    <t>TIPO_MATE</t>
  </si>
  <si>
    <t>Describe el tipo de material dispuesto</t>
  </si>
  <si>
    <t>Altura de terraza del área de disposición de materiales de dragado (m)</t>
  </si>
  <si>
    <t>Pendiente de terraza de disposición de materiales de dragado (relación: por ejemplo 1:2)</t>
  </si>
  <si>
    <t>Número de terrazas del área de disposición de materiales de dragado</t>
  </si>
  <si>
    <t>Identifica las obras de drenaje del área de disposición de materiales de dragado.</t>
  </si>
  <si>
    <t>EQ_DRAGA</t>
  </si>
  <si>
    <t>Identificación de los equipos utilizados para el dragado (overflow, inyección hidráulica, entre otros)</t>
  </si>
  <si>
    <t>TIEM_RETE</t>
  </si>
  <si>
    <t>CONC_SOLID</t>
  </si>
  <si>
    <t>Dom_Tipo_Diseño</t>
  </si>
  <si>
    <t>Corte</t>
  </si>
  <si>
    <t>Relleno</t>
  </si>
  <si>
    <t>Dom_Clasif_Inter</t>
  </si>
  <si>
    <t>Construcción</t>
  </si>
  <si>
    <t>Adecuación</t>
  </si>
  <si>
    <t>Dom_SisVig</t>
  </si>
  <si>
    <t>Fijo</t>
  </si>
  <si>
    <t>Indicativo</t>
  </si>
  <si>
    <t>Estimación del flujo másico del contaminante en (Kg/h)</t>
  </si>
  <si>
    <t>TIPOBRA</t>
  </si>
  <si>
    <t>REQU_OCUP</t>
  </si>
  <si>
    <t>FECHA_CONS</t>
  </si>
  <si>
    <t>ABS_FIN</t>
  </si>
  <si>
    <t>ABS_INI</t>
  </si>
  <si>
    <t>Fecha en la que se finaliza la construcción de la obra.</t>
  </si>
  <si>
    <t>Identifica el tipo de obra hidráulica construida</t>
  </si>
  <si>
    <t>Abscisa inicial del lugar de construcción de la obra hidráulica</t>
  </si>
  <si>
    <t>Abscisa final del lugar de construcción de la obra hidráulica</t>
  </si>
  <si>
    <t>Identifica si la obra hidráulica requiere ocupación de cauce (SI/NO)</t>
  </si>
  <si>
    <t>FEC_MONI</t>
  </si>
  <si>
    <t>Fecha de monitoreo</t>
  </si>
  <si>
    <t>Diligenciar el número de Resolución que establece la veda</t>
  </si>
  <si>
    <t>NATA_POB</t>
  </si>
  <si>
    <t>MORT_POB</t>
  </si>
  <si>
    <t>MIGRA_POB</t>
  </si>
  <si>
    <t>EMIGRA_POB</t>
  </si>
  <si>
    <t>NATA_REUB</t>
  </si>
  <si>
    <t>MORT_REUB</t>
  </si>
  <si>
    <t>ABUND_REL</t>
  </si>
  <si>
    <t xml:space="preserve">Diligenciar la abundancia relativa </t>
  </si>
  <si>
    <t>Detalla la tendencia esperada por cobertura y las estrategias empleadas en las medidas de compensación por restauración, reahilitación y recuperación</t>
  </si>
  <si>
    <t>Nombre del ecosistema donde se realiza la medida de compensación</t>
  </si>
  <si>
    <t>Diligenciar las estrategias del medio físico empleadas: Biorremedación, Acondicionamiento, Banquetas para superar el déficit de agua, Fajinas para control de erosión, Trinchos para control de erosión, estabilización de terreno, Obras para el control y amnejo de escorrentia, Otro ¿Cuál?</t>
  </si>
  <si>
    <t>ESTRAT_BIO</t>
  </si>
  <si>
    <t xml:space="preserve">Diligenciar las estrategias del medio biótico empleadas: Enriquecimiento,  Corredor biológico, Aislamiento de Bosque Natural, Propagación material, Creación de Perchas, Regeneración Natural Asistida, Otro ¿Cuál? </t>
  </si>
  <si>
    <t>ESTRAT_SOC</t>
  </si>
  <si>
    <t>Diligenciar las estrategias del medio social</t>
  </si>
  <si>
    <t>Identifica la infraestructura física (existente y/o proyectada) de las áreas de influencia del proyecto.</t>
  </si>
  <si>
    <t>Fecha de finalización de implementación de la medida de compensación</t>
  </si>
  <si>
    <t>ENTI_PROTE</t>
  </si>
  <si>
    <t>AREA_COM</t>
  </si>
  <si>
    <t>Diligenciar el área a compensar por cada uno de los ecosistemas tal como aparece en el acto admisnitrativo (Ha)</t>
  </si>
  <si>
    <t>AREA_COM2</t>
  </si>
  <si>
    <t>Diligenciar el área compensada por cada uno de los ecosistemas a la fecha de reporte (Ha)</t>
  </si>
  <si>
    <t>Diligenciar la fecha de siembra para los casos de compensación que aplique</t>
  </si>
  <si>
    <t>DIST_SIEMB</t>
  </si>
  <si>
    <t>Diligenciar la distancia de siembra (2.5x2.5, 3.0x3.0, 4.0x4.0, otro ¿Cuál?</t>
  </si>
  <si>
    <t>SIST_SIEMB</t>
  </si>
  <si>
    <t>Diligenciar: cuadro, tres bolillo, otro ¿Cuál?</t>
  </si>
  <si>
    <t>NUM_PLANT</t>
  </si>
  <si>
    <t>Diligenciar el número de plántulas de cada especie separadas por coma (,)</t>
  </si>
  <si>
    <t>UND_ESP2</t>
  </si>
  <si>
    <t>Diligenciar el lugar de procedencia de las especies (vivero, banco especializado de semillas, etc)</t>
  </si>
  <si>
    <t>EST_FITO</t>
  </si>
  <si>
    <t>NUM_MANT</t>
  </si>
  <si>
    <t>Describe el número de mantenimientos realizados a la fecha de reporte relacionado con el total (por ejemplo: 2 de 5)</t>
  </si>
  <si>
    <t>FREC_MANT</t>
  </si>
  <si>
    <t xml:space="preserve">Diligenaciar la frecuencia de mantenimiento </t>
  </si>
  <si>
    <t>FEC_MANT</t>
  </si>
  <si>
    <t>ACT_MANT</t>
  </si>
  <si>
    <t>Diligenciar las actividades de mantenieminto: podas, resiembra, riego, desyerbe, podas, plateo, otra</t>
  </si>
  <si>
    <t>RESIEMBRA</t>
  </si>
  <si>
    <t>Diligenciar el porcentaje de resiembra (%)</t>
  </si>
  <si>
    <t>UND_ESP3</t>
  </si>
  <si>
    <t>Diligenciar el promedio de la altura del material sembrado a la fecha de reporte</t>
  </si>
  <si>
    <t>Número acto administrativo que impone la obligación</t>
  </si>
  <si>
    <t>Numeral del acto administrativo que aprueba el Plan de Inversión</t>
  </si>
  <si>
    <t>Literal del acto administrativo que aprueba el Plan de Inversión</t>
  </si>
  <si>
    <t>PREDIO</t>
  </si>
  <si>
    <t>Corresponde al volumen total aprovechado a la fecha de presentación del informe, por especie, con base en el inventario de la masa vegetal. Este volumen debe ser en metros cúbicos. (m3)</t>
  </si>
  <si>
    <t xml:space="preserve">Tendencia Esperada </t>
  </si>
  <si>
    <t>Grabación de vocalizaciones</t>
  </si>
  <si>
    <t>Tiempo</t>
  </si>
  <si>
    <t>Dom_EstaFito</t>
  </si>
  <si>
    <t>Dom_Vigencia_Veda</t>
  </si>
  <si>
    <t>Temporal</t>
  </si>
  <si>
    <t>Indefinida</t>
  </si>
  <si>
    <t>INDERENA</t>
  </si>
  <si>
    <t>INCODER</t>
  </si>
  <si>
    <t>MADS</t>
  </si>
  <si>
    <t>INCORA</t>
  </si>
  <si>
    <t>IMPA</t>
  </si>
  <si>
    <t>MADR</t>
  </si>
  <si>
    <t>Instrumentación y monitoreo de recurso hídrico</t>
  </si>
  <si>
    <t>Interceptores y sistemas de tratamiento de aguas residuales domésticas</t>
  </si>
  <si>
    <t>Tendencia Esperada</t>
  </si>
  <si>
    <t>&lt;&lt;CaracterizaSedimento&gt;&gt;</t>
  </si>
  <si>
    <t>Caracterización del sedimento de fondo (puntos):</t>
  </si>
  <si>
    <t>Identificación única de los elementos evaluados, asociada al número del expediente y asignada por la ANLA. (Cada punto de caracterización de sedimentos deberá tener un único código EVA asociado)</t>
  </si>
  <si>
    <t>Punto donde se realiza la caracterización del sedimento de fondo. Diligenciar valores según tabla de dominio Dom_Punto_Mon. (Todos los puntos asociados a un mismo punto de vertimiento deben tener el mismo CODIGO_EVA)</t>
  </si>
  <si>
    <t>Fecha en que se realizó la caracterización del sedimento de fondo</t>
  </si>
  <si>
    <t>GRAN</t>
  </si>
  <si>
    <t>CONT_HUM</t>
  </si>
  <si>
    <t>DUREZA</t>
  </si>
  <si>
    <t>ALCAL</t>
  </si>
  <si>
    <t>DEM_BENT</t>
  </si>
  <si>
    <t>Comprende los puntos de caracterización del sedimento de fondo, asociado a los vertimientos a cuerpos de agua.</t>
  </si>
  <si>
    <t>Dom_ObraDren</t>
  </si>
  <si>
    <t>Captación</t>
  </si>
  <si>
    <t>Captación y conducción</t>
  </si>
  <si>
    <t>Entrega final</t>
  </si>
  <si>
    <t>Caracterización del material dragado:</t>
  </si>
  <si>
    <t>&lt;&lt;CaracterizaDragado&gt;&gt;</t>
  </si>
  <si>
    <t>Comprende la caracterización del material dragado</t>
  </si>
  <si>
    <t>SULACT</t>
  </si>
  <si>
    <t>CROMO6</t>
  </si>
  <si>
    <t>MERCUR</t>
  </si>
  <si>
    <t>CARB_TOT</t>
  </si>
  <si>
    <t>Almacena el valor del parámetro Granulometría del material dragado</t>
  </si>
  <si>
    <t>PEST_TOT</t>
  </si>
  <si>
    <t>Almacena el valor del parámetro Zinc del del material dragado en mg/Kg peso seco</t>
  </si>
  <si>
    <t>Almacena el valor del parámetro Niquel del material dragado en mg/Kg peso seco</t>
  </si>
  <si>
    <t>Almacena el valor del parámetro Cromo+6 del material dragado en mg/Kg peso seco</t>
  </si>
  <si>
    <t>Almacena el valor del parámetro Cadmio del material dragado en mg/Kg peso seco</t>
  </si>
  <si>
    <t>Almacena el valor del parámetro Mercurio del material dragado en mg/Kg peso seco</t>
  </si>
  <si>
    <t>Almacena el valor del parámetro Cobre del material dragado en mg/Kg peso seco</t>
  </si>
  <si>
    <t>Almacena el valor del parámetro Plomo del material dragado en mg/Kg peso seco</t>
  </si>
  <si>
    <t xml:space="preserve">Identifica el tipo de obras de drenaje del zodme. Diligenciar valores según tabla de dominio Dom_ObraDren </t>
  </si>
  <si>
    <t>Área Arqueológica Protegida:</t>
  </si>
  <si>
    <t>SUBSECTOR</t>
  </si>
  <si>
    <t>Identifica el subsector donde se encuentra ubicado el punto de monitoreo. Diligenciar valores según tabla de dominio Dom_Sub_Ruido</t>
  </si>
  <si>
    <t>Dom_Sub_Ruido</t>
  </si>
  <si>
    <t>Hospitales bibliotecas, guarderías, sanatorios, hogares geriátricos.</t>
  </si>
  <si>
    <t>Zonas residenciales o exclusivamente destinadas para desarrollo habitacional, hotelería y hospedajes.</t>
  </si>
  <si>
    <t>Universidades, colegios, escuelas, centros de estudio e investigación.</t>
  </si>
  <si>
    <t>Parques en zonas urbanas diferentes a los parques mecánicos al aire libre.</t>
  </si>
  <si>
    <t>Zonas con usos permitidos comerciales, como centros comerciales, almacenes, locales o instalaciones de tipo comercial, talleres de mecánica automotriz e industrial, centros deportivos y recreativos, gimnasios, restaurantes, bares, tabernas, discotecas, bingos, casinos.</t>
  </si>
  <si>
    <t>Zonas con usos permitidos de oficinas.</t>
  </si>
  <si>
    <t>Zonas con usos institucionales.</t>
  </si>
  <si>
    <t>Zonas con otros usos relacionados, como parques mecánicos al aire libre, áreas destinadas a espectáculos públicos al aire libre.</t>
  </si>
  <si>
    <t>Residencial suburbana</t>
  </si>
  <si>
    <t>Rural habitada destinada a explotación agropecuaria.</t>
  </si>
  <si>
    <t>Zonas de Recreación y descanso, como parques naturales y reservas naturales.</t>
  </si>
  <si>
    <t>Zonas con usos permitidos industriales, como industrias en general, zonas portuarias, parques industriales, zonas francas</t>
  </si>
  <si>
    <t>VIBRA</t>
  </si>
  <si>
    <t>SOBR</t>
  </si>
  <si>
    <t>Valor de vibración en mm/sg.</t>
  </si>
  <si>
    <t>Valor de Sobrepresión de aire dB/L</t>
  </si>
  <si>
    <t>ABUND_ABS</t>
  </si>
  <si>
    <t>PRESENCIA</t>
  </si>
  <si>
    <t>Identifica si hay o no presencia de la especie (SI/NO)</t>
  </si>
  <si>
    <t>VOL_AUTO</t>
  </si>
  <si>
    <t>FECHA_MONI</t>
  </si>
  <si>
    <t>Fecha de inicio de implementación de la medida de compensación</t>
  </si>
  <si>
    <t>Número acto administrativo que declara el área protegida.</t>
  </si>
  <si>
    <t>Diligenciar la entidad que declara y registra el área protegida de acuerdo con el  Decreto 2372 de 2010</t>
  </si>
  <si>
    <t>Diligenciar la fecha de mantenimiento. En caso de haber realizado varios mantenimientos durante el periodo de reporte, se deberá separar las fechas por coma (,)</t>
  </si>
  <si>
    <t>Observaciones de la compensación.</t>
  </si>
  <si>
    <t>Identifica la actividad por Inversión del 1%. Diligenciar código según según tabla de Dominio Dom_ActInverPG.</t>
  </si>
  <si>
    <t>Identifica el predio(s) donde se realiza la compensación. (Si aplica)</t>
  </si>
  <si>
    <t>Densidad de siembra, en el caso de compensación forestal o reforestación, expresada en Árboles/Ha</t>
  </si>
  <si>
    <t>Tiempo de retención del agua de acuerdo al equipo utilizado cuando aplique en unidades de hora</t>
  </si>
  <si>
    <t>Concentración de sólidos en la columna de agua en mg/l</t>
  </si>
  <si>
    <t>Almacena el valor del parámetro Ph</t>
  </si>
  <si>
    <t>PCB</t>
  </si>
  <si>
    <t>PCB7</t>
  </si>
  <si>
    <t>Almacena el valor del parámetro Arsénico del material dragado en mg/Kg peso seco (Cuando aplique)</t>
  </si>
  <si>
    <t>Almacena el valor de la suma de los congéneres 28, 52, 101, 118, 138, 153 y 180 de policlobifenilo en mg/Kg peso seco</t>
  </si>
  <si>
    <t>PCB15</t>
  </si>
  <si>
    <t>Almacena el valor de la suma de los congéneres 28, 52, 101, 118, 138, 153, 180, 18, 31, 44, 66/95, 110, 149, 187 y 170 de policlobifenilo en mg/Kg peso seco (Cuando aplique)</t>
  </si>
  <si>
    <t>Almacena el valor del parámetro Pesticidas Totales del material dragado en mg/Kg peso seco (cuando aplique)</t>
  </si>
  <si>
    <t>HCAP</t>
  </si>
  <si>
    <t>Almacena el valor del parámetro Hidrocarburos Aromáticos Policíclicos del material dragado en mg/Kg peso seco (Cuando aplique)</t>
  </si>
  <si>
    <t>Almacena el valor del parámetro Carbono Orgánico Total del material dragado en mg/Kg peso seco (Cuando aplique)</t>
  </si>
  <si>
    <t>Almacena el valor del parámetro Sulfuro Ácido Total del material dragado en mg/Kg peso seco (Cuando aplique)</t>
  </si>
  <si>
    <t>Almacena el valor del parámetro Calcio del material dragado en mg/Kg peso seco (cuando aplique)</t>
  </si>
  <si>
    <t>DBO5_SOL</t>
  </si>
  <si>
    <t>Almacena el valor del parámetro Demanda Bioquimica de Oxígeno Soluble del punto de muestreo, en mg/l</t>
  </si>
  <si>
    <t>DBO5_PART</t>
  </si>
  <si>
    <t>Almacena el valor del parámetro Demanda Bioquimica de Oxígeno Particulado del punto de muestreo, en mg/l</t>
  </si>
  <si>
    <t>DQO_SOL</t>
  </si>
  <si>
    <t>DQO_PART</t>
  </si>
  <si>
    <t>Almacena el valor del parámetro Demanda Química de Oxígeno Particulado del punto de muestreo, en mg/l</t>
  </si>
  <si>
    <t>Almacena el valor del parámetro Demanda Química de Oxígeno Soluble del punto de muestreo, en mg/l</t>
  </si>
  <si>
    <t>GRAVAS</t>
  </si>
  <si>
    <t>Almacena el valor del parámetro Porcentaje de Gravas (%)</t>
  </si>
  <si>
    <t>ARENAS</t>
  </si>
  <si>
    <t>Almacena el valor del parámetro Porcentaje de Arenas (%)</t>
  </si>
  <si>
    <t>LIMOS</t>
  </si>
  <si>
    <t>Almacena el valor del parámetro Porcentaje de Limos (%)</t>
  </si>
  <si>
    <t>ARCILLAS</t>
  </si>
  <si>
    <t>Almacena el valor del parámetro Porcentaje de Arcillas (%)</t>
  </si>
  <si>
    <t>TEMP</t>
  </si>
  <si>
    <t>Almacena el valor del parámetro Temperatura (°C)</t>
  </si>
  <si>
    <t>Almacena el valor del parámetro PH del agua de poros</t>
  </si>
  <si>
    <t>Almacena el valor del parámetro Sólidos Totales en mg/L</t>
  </si>
  <si>
    <t>Almacena el valor del parámetro Contenido de Humendad (%)</t>
  </si>
  <si>
    <t>PES_ESP</t>
  </si>
  <si>
    <t>Almacena el valor del parámetro Peso Específico (kN/m3)</t>
  </si>
  <si>
    <t>POROS</t>
  </si>
  <si>
    <t>Almacena el valor del parámetro Porosidad (%)</t>
  </si>
  <si>
    <t>Almacena el valor del parámetro Alcalinidad del agua de poros  (mg/L CaCO3)</t>
  </si>
  <si>
    <t>Almacena el valor del parámetro Dureza del agua de poros  (mg/L CaCO3)</t>
  </si>
  <si>
    <t>Almacena el valor del parámetro conductividad del agua de poros (µS/cm)</t>
  </si>
  <si>
    <t>DBO_SOL</t>
  </si>
  <si>
    <r>
      <t>Almacena el valor del parámetro Demanda BioquÍmica de Oxígeno - Soluble (mg/L de O</t>
    </r>
    <r>
      <rPr>
        <vertAlign val="subscript"/>
        <sz val="9"/>
        <color indexed="8"/>
        <rFont val="Trebuchet MS"/>
        <family val="2"/>
      </rPr>
      <t>2</t>
    </r>
    <r>
      <rPr>
        <sz val="9"/>
        <color indexed="8"/>
        <rFont val="Trebuchet MS"/>
        <family val="2"/>
      </rPr>
      <t>)</t>
    </r>
  </si>
  <si>
    <t>DBO_PART</t>
  </si>
  <si>
    <r>
      <t>Almacena el valor del parámetro Demanda BioquÍmica de Oxígeno - Particulada (mg/L de O</t>
    </r>
    <r>
      <rPr>
        <vertAlign val="subscript"/>
        <sz val="9"/>
        <color indexed="8"/>
        <rFont val="Trebuchet MS"/>
        <family val="2"/>
      </rPr>
      <t>2</t>
    </r>
    <r>
      <rPr>
        <sz val="9"/>
        <color indexed="8"/>
        <rFont val="Trebuchet MS"/>
        <family val="2"/>
      </rPr>
      <t>)</t>
    </r>
  </si>
  <si>
    <r>
      <t>Almacena el valor del parámetro Demanda QuÍmica de Oxígeno - Soluble (mg/L de O</t>
    </r>
    <r>
      <rPr>
        <vertAlign val="subscript"/>
        <sz val="9"/>
        <color indexed="8"/>
        <rFont val="Trebuchet MS"/>
        <family val="2"/>
      </rPr>
      <t>2</t>
    </r>
    <r>
      <rPr>
        <sz val="9"/>
        <color indexed="8"/>
        <rFont val="Trebuchet MS"/>
        <family val="2"/>
      </rPr>
      <t>)</t>
    </r>
  </si>
  <si>
    <r>
      <t>Almacena el valor del parámetro Demanda QuÍmica de Oxígeno - Particulada (mg/L de O</t>
    </r>
    <r>
      <rPr>
        <vertAlign val="subscript"/>
        <sz val="9"/>
        <color indexed="8"/>
        <rFont val="Trebuchet MS"/>
        <family val="2"/>
      </rPr>
      <t>2</t>
    </r>
    <r>
      <rPr>
        <sz val="9"/>
        <color indexed="8"/>
        <rFont val="Trebuchet MS"/>
        <family val="2"/>
      </rPr>
      <t>)</t>
    </r>
  </si>
  <si>
    <t>MAT_ORG</t>
  </si>
  <si>
    <r>
      <t>Almacena el valor del parámetro Demanda Béntica (g/m</t>
    </r>
    <r>
      <rPr>
        <vertAlign val="superscript"/>
        <sz val="9"/>
        <color indexed="8"/>
        <rFont val="Trebuchet MS"/>
        <family val="2"/>
      </rPr>
      <t>2</t>
    </r>
    <r>
      <rPr>
        <sz val="9"/>
        <color indexed="8"/>
        <rFont val="Trebuchet MS"/>
        <family val="2"/>
      </rPr>
      <t>d)</t>
    </r>
  </si>
  <si>
    <t>SULF_TOT</t>
  </si>
  <si>
    <t>Almacena el valor del parámetro Sulfuros Ácidos Volátiles (mg/L)</t>
  </si>
  <si>
    <t>CIC</t>
  </si>
  <si>
    <t>Almacena el valor del parámetro Capacidad de Intercambio Catiónico (meq/100g)</t>
  </si>
  <si>
    <t>POT_OR</t>
  </si>
  <si>
    <t>Almacena el valor del parámetro Potencial de Oxidación Reducción en el agua de poros (Eh)</t>
  </si>
  <si>
    <t>SVT</t>
  </si>
  <si>
    <t>Almacena el valor del parámetro Sólidos Volátiles Totales (mg/L)</t>
  </si>
  <si>
    <t>Almacena el valor del parámetro Carbono Orgánico Disuelto en el agua de poros (mg/L)</t>
  </si>
  <si>
    <t>Almacena el valor del parámetro Hierro (mg/L)</t>
  </si>
  <si>
    <t>Almacena el valor del parámetro Calcio (mg/L)</t>
  </si>
  <si>
    <t>Almacena el valor del parámetro Magnesio (mg/L)</t>
  </si>
  <si>
    <t>Almacena el valor del parámetro Sodio (mg/L)</t>
  </si>
  <si>
    <t>NITR_TOT</t>
  </si>
  <si>
    <t>Almacena el valor del parámetro Nitrógeno Total en el agua de poros (mg/L)</t>
  </si>
  <si>
    <t>Almacena el valor del parámetro Nitrógeno Amoniacal en el agua de poros (mg/L)</t>
  </si>
  <si>
    <t>Almacena el valor del parámetro Nitritos en el agua de poros (mg/L)</t>
  </si>
  <si>
    <t>Almacena el valor del parámetro Nitratos en el agua de poros (mg/L)</t>
  </si>
  <si>
    <t>AMON</t>
  </si>
  <si>
    <t>Almacena el valor del parámetro Amoniaco en el agua de poros (mg/L)</t>
  </si>
  <si>
    <t>FOSFAT</t>
  </si>
  <si>
    <t>Almacena el valor del parámetro Fosfatos (mg/L)</t>
  </si>
  <si>
    <t>FOSF_ORGA</t>
  </si>
  <si>
    <t>Almacena el valor del parámetro Fósforo Orgánico (mg/L)</t>
  </si>
  <si>
    <t>FOSF</t>
  </si>
  <si>
    <t>Almacena el valor del parámetro Fósforo (mg/L)</t>
  </si>
  <si>
    <t>Almacena el valor del parámetro Policlorobifenilos (mg/L)</t>
  </si>
  <si>
    <t>Almacena el valor del parámetro BTEX (mg/L)</t>
  </si>
  <si>
    <t>Almacena el valor del parámetro Hidrocarburos Aromáticos Policíclicos (mg/L)</t>
  </si>
  <si>
    <t>Almacena el valor del parámetro Mercurio (mg/L)</t>
  </si>
  <si>
    <t>Almacena el valor del parámetro Cadmio (mg/L)</t>
  </si>
  <si>
    <t>Almacena el valor del parámetro Plomo (mg/L)</t>
  </si>
  <si>
    <t>Almacena el valor del parámetro Arsénico (mg/L)</t>
  </si>
  <si>
    <t>Almacena el valor del parámetro Cromo total (mg/L)</t>
  </si>
  <si>
    <t>CROMO_HEXA</t>
  </si>
  <si>
    <t>Almacena el valor del parámetro Cromo Hexavalente (mg/L)</t>
  </si>
  <si>
    <t>Almacena el valor del parámetro Zinc (mg/L)</t>
  </si>
  <si>
    <t>Almacena el valor del parámetro Cobre (mg/L)</t>
  </si>
  <si>
    <t>Almacena el valor del parámetro Plata (mg/L)</t>
  </si>
  <si>
    <t>Almacena el valor del parámetro Níquel (mg/L)</t>
  </si>
  <si>
    <t>GRASAC</t>
  </si>
  <si>
    <t>Almacena el valor del parámetro Grasas y Aceites (mg/L)</t>
  </si>
  <si>
    <t>ORGANOC</t>
  </si>
  <si>
    <t>Almacena el valor del parámetro Organoclorados (mg/L)</t>
  </si>
  <si>
    <t>ORGANOF</t>
  </si>
  <si>
    <t>Almacena el valor del parámetro Organofosforados (mg/L)</t>
  </si>
  <si>
    <t>Almacena el valor del parámetro Fenoles (mg/L)</t>
  </si>
  <si>
    <t>Almacena el valor del parámetro Cianuro (mg/L)</t>
  </si>
  <si>
    <t>HC_TOT</t>
  </si>
  <si>
    <t>Almacena el valor del parámetro Hidrocarburos totales (mg/L)</t>
  </si>
  <si>
    <t>Captación de Agua Subterránea (puntos):</t>
  </si>
  <si>
    <t>Comprende los puntos de captación de aguas subterráneas.</t>
  </si>
  <si>
    <t>Comprende los puntos de captación de aguas superficiales.</t>
  </si>
  <si>
    <t>Captación de Agua Superficial (puntos):</t>
  </si>
  <si>
    <t>22</t>
  </si>
  <si>
    <t>23</t>
  </si>
  <si>
    <t>022000314</t>
  </si>
  <si>
    <t>022000315</t>
  </si>
  <si>
    <t>Identificación única de los elementos evaluados, asociada al número del expediente y asignada por la ANLA. (Cada punto de ocupación deberá tener un único código EVA asociado)</t>
  </si>
  <si>
    <t>Identificación única de los elementos evaluados, asociada al número del expediente y asignada por la ANLA. (Cada punto de vertimiento deberá tener un único código EVA asociado)</t>
  </si>
  <si>
    <t>Almacena el valor del parámetro Oxígeno Disuelto, objetivo de calidad del cuerpo receptor según la autoridad ambiental responsable, en mg/l</t>
  </si>
  <si>
    <t>Almacena el valor del parámetro Demanda Bioquimica de Oxígeno a 5 días, objetivo de calidad del cuerpo receptor según la autoridad ambiental responsable, en mg/l</t>
  </si>
  <si>
    <t>Almacena el valor del parámetro Demanda Química de Oxígeno, objetivo de calidad del cuerpo receptor según la autoridad ambiental responsable, en mg/l</t>
  </si>
  <si>
    <t>Almacena el valor del parámetro Nitrógeno Total (nitrógeno orgánico, nitrógeno amoniacal, nitritos y nitratos) objetivo de calidad del cuerpo receptor, en mg/l</t>
  </si>
  <si>
    <t>Almacena el valor del parámetro Fósforo Total objetivo de calidad del cuerpo receptor según la autoridad ambiental responsable, en mg/l</t>
  </si>
  <si>
    <t>Almacena el valor del parámetro PH objetivo de calidad del cuerpo receptor según la autoridad ambiental responsable</t>
  </si>
  <si>
    <t>Almacena el valor del parámetro SST objetivo de calidad del cuerpo receptor según la autoridad ambiental responsable, en mg/l</t>
  </si>
  <si>
    <t>Almacena el valor del parámetro Grasas y Aceites objetivo de calidad del cuerpo receptor según la autoridad ambiental responsable, en mg/l</t>
  </si>
  <si>
    <t>Almacena el valor del parámetro SAAM objetivo de calidad del cuerpo receptor según la autoridad ambiental responsable, en mg/l</t>
  </si>
  <si>
    <t>Almacena el valor del parámetro Coliformes Totales objetivo de calidad del cuerpo receptor según la autoridad ambiental responsable, en NMP/100ml</t>
  </si>
  <si>
    <t>Almacena el valor del parámetro Coliformes Fecales objetivo de calidad del cuerpo receptor según la autoridad ambiental responsable, en NMP/100ml</t>
  </si>
  <si>
    <t>Almacena el valor promedio mensual del caudal del vertimiento, en l/s</t>
  </si>
  <si>
    <t>Identifica el Uso Potencial del Suelo donde se realiza el vertimiento. Diligenciar valores según tabla de Dominio Dom_Uso</t>
  </si>
  <si>
    <t>Almacena el valor promedio mensual del caudal del vertimiento, en l/sg</t>
  </si>
  <si>
    <t>Contiene el valor del caudal máximo de vertimiento en l/s autorizado y/o aprobado.</t>
  </si>
  <si>
    <t>Contiene el valor promedio mensual de la extracción o captación de la corriente o cuerpo de agua en l/sg.</t>
  </si>
  <si>
    <t>Contiene el valor del caudad máximo de agua en l/s otorgado y/o aprobado.</t>
  </si>
  <si>
    <t>Identificación única de los elementos evaluados, asociada al número del expediente y asignada por la ANLA. (Cada punto de captación de aguas superficiales deberá tener un único código EVA asociado)</t>
  </si>
  <si>
    <t>Identificación única de los elementos evaluados, asociada al número del expediente y asignada por la ANLA. (Cada punto de captación de aguas subterráneas deberá tener un único código EVA asociado)</t>
  </si>
  <si>
    <t>Almacena el valor del parámetro Nitrógeno Total (nitrógeno orgánico, nitrógeno amoniacal, nitritos y nitratos) del punto de muestreo, en mg/l</t>
  </si>
  <si>
    <t>Identificación única de los elementos evaluados, asociada al número del expediente y asignada por la ANLA. (Un único CODIGO_EVA para cada fuente fija de emsión)</t>
  </si>
  <si>
    <t>Identificación única de los elementos evaluados, asociada al número del expediente y asignada por la ANLA. (Un único CODIGO_EVA para cada fuente dispersa de emsión)</t>
  </si>
  <si>
    <t>Identificación única de los elementos evaluados, asociada al número del expediente y asignada por la ANLA. (Un único CODIGO_EVA para cada fuente lineal de emsión)</t>
  </si>
  <si>
    <t>Medidas de Control de emisiones asociadas a la fuente de emisión</t>
  </si>
  <si>
    <t>Identificación única de los elementos evaluados, asociada al número del expediente y asignada por la ANLA. (Un único CODIGO_EVA para cada punto de monitoreo de ruido ambiental)</t>
  </si>
  <si>
    <t>Identificación única de los elementos evaluados, asociada al número del expediente y asignada por la ANLA. (Un único CODIGO_EVA para cada estación del sistema de vigilancia de la calidad del aire)</t>
  </si>
  <si>
    <t>Identificación única de los elementos evaluados, asociada al número del expediente y asignada por la ANLA. (Un único CODIGO_EVA para cada fuente fija de emisión de olores ofensivos)</t>
  </si>
  <si>
    <t>Identificación única de los elementos evaluados, asociada al número del expediente y asignada por la ANLA. (Un único CODIGO_EVA para cada fuente dispersa de emisión de olores ofensivos)</t>
  </si>
  <si>
    <t>Identificación única de los elementos evaluados, asociada al número del expediente y asignada por la ANLA. (Un único CODIGO_EVA para cada estación de monitoreo de vibraciones y sobre presión)</t>
  </si>
  <si>
    <t>Identificación única de los elementos evaluados, asociada al número del expediente y asignada por la ANLA. (Un único CODIGO_EVA para cada punto de muestreo de vegetación)</t>
  </si>
  <si>
    <t>Identificación única de los elementos evaluados, asociada al número del expediente y asignada por la ANLA. (Un único CODIGO_EVA para cada permiso)</t>
  </si>
  <si>
    <t>Identificación única de los elementos evaluados, asociada al número del expediente y asignada por la ANLA. (Un único CODIGO_EVA para cada punto de muestreo de fauna)</t>
  </si>
  <si>
    <t>Tipo de diseño de via. Diligencia código según tabla de dominio Dom_Tipo_Diseño. Este campo solo debe diligenciarse en caso que, por cuenta del proyecto, se construyan vías proyectadas por el municipio o se realicen adecuaciones a las vías existentes en el área de influencia.</t>
  </si>
  <si>
    <t>Ancho de la banca de la vía. Este campo solo debe diligenciarse en caso que, por cuenta del proyecto, se construyan vías proyectadas por el municipio o se realicen adecuaciones a las vías existentes en el área de influencia.</t>
  </si>
  <si>
    <t>Volumen de movimientos de corte (m3). Este campo solo debe diligenciarse en caso que, por cuenta del proyecto, se construyan vías proyectadas por el municipio o se realicen adecuaciones a las vías existentes en el área de influencia.</t>
  </si>
  <si>
    <t>Volumen de movimientos de relleno (m3). Este campo solo debe diligenciarse en caso que, por cuenta del proyecto, se construyan vías proyectadas por el municipio o se realicen adecuaciones a las vías existentes en el área de influencia.</t>
  </si>
  <si>
    <t>Ancho de las zonas de prestamo lateral (m). Este campo solo debe diligenciarse en caso que, por cuenta del proyecto, se construyan vías proyectadas por el municipio o se realicen adecuaciones a las vías existentes en el área de influencia.</t>
  </si>
  <si>
    <t>Longitud de las zonas de prestamo (m). Este campo solo debe diligenciarse en caso que, por cuenta del proyecto, se construyan vías proyectadas por el municipio o se realicen adecuaciones a las vías existentes en el área de influencia.</t>
  </si>
  <si>
    <t>Profundidad de las zonas de prestamo lateral (m). Este campo solo debe diligenciarse en caso que, por cuenta del proyecto, se construyan vías proyectadas por el municipio o se realicen adecuaciones a las vías existentes en el área de influencia.</t>
  </si>
  <si>
    <t>Distancia entre zonas de prestamo lateral (m). Este campo solo debe diligenciarse en caso que, por cuenta del proyecto, se construyan vías proyectadas por el municipio o se realicen adecuaciones a las vías existentes en el área de influencia.</t>
  </si>
  <si>
    <t>Corresponde a las zonas declaradas por el ICANH a nivel nacional, regional y local. (Estas áreas incluyen las áreas de influencia)</t>
  </si>
  <si>
    <t>Comprende la ubicación de las Áreas de Dragado y la ubicación de Disposición de los materiales de dragado autorizadas.</t>
  </si>
  <si>
    <r>
      <t xml:space="preserve">Corporación Autónoma Regional en la que se localiza el área o polígono de compensación. Diligenciar código según según tabla de Dominio Dom_CAR. </t>
    </r>
    <r>
      <rPr>
        <b/>
        <sz val="9"/>
        <rFont val="Trebuchet MS"/>
        <family val="2"/>
      </rPr>
      <t>(pueden ser varios codigos)</t>
    </r>
  </si>
  <si>
    <t>Almacena la cantidad de unidades de cada especie, para el caso de compensación forestal o reforestación, rehabilitación o restauración a la fecha de reporte. Se debe separar por comas cada especie con su cantidad de unidades, ej. Acacia 850, Cedro 1250…..</t>
  </si>
  <si>
    <t>Almacena la cantidad de unidades de cada especie total proyectado, para el caso de compensación forestal o reforestación, enriquecimiento, rehabilitación o restauración . Se debe separar por comas cada especie con su cantidad de unidades, ej. Acacia 850, Cedro 1250…..</t>
  </si>
  <si>
    <t>Almacena la cantidad de unidades de cada especie, para el caso de resiembra a la fecha de reporte. Se debe separar por comas cada especie con su cantidad de unidades, ej. Acacia 850, Cedro 1250…..</t>
  </si>
  <si>
    <t>Área total de la compensación ejecutada por la Empresa (por reforestación, por compra de predios, conservación, rehabilitación o restauración), equivalente a la suma de las áreas de todos los polígonos de compensación. Esta área debe ser en unidad de medida universal  Hectáreas. (Ha).</t>
  </si>
  <si>
    <t>Monto total de la Obligación Legal de cada actividad de Inversión del 1% en COP.</t>
  </si>
  <si>
    <t>Monto total de la Inversión Ejecutada para cada actividad a la fecha de reporte.</t>
  </si>
  <si>
    <t>Almacena la cantidad de unidades de cada especie, total proyectado, para el caso de compensación forestal o reforestación, enriquecimiento, rehabilitación o restauración . Se debe separar por comas cada especie con su cantidad de unidades, ej. Acacia 850, Cedro 1250…..</t>
  </si>
  <si>
    <t>Concentración del contaminante corregida a condiciones de referencia (mg/m3) a excepción de dioxinas  furanos (ng-EQT/m3)</t>
  </si>
  <si>
    <t>Identificación única de los elementos evaluados, asociada al número del expediente y asignada por la ANLA. (Un único CODIGO_EVA para cada fuente de emisión de ruido)</t>
  </si>
  <si>
    <t>Identifica el tipo de equipo generador</t>
  </si>
  <si>
    <t>Limite máximo permisible 24 horas de  Material Particulado de tamaño inferior a 10 ug a condiciones de referencia (ug/m3)</t>
  </si>
  <si>
    <t>Limite máximo permisible anual de Material Particulado de tamaño inferior a 2.5 ug  a condiciones de referencia (ug/m3)</t>
  </si>
  <si>
    <t>Limite máximo permisible 24 horas de Material Particulado de tamaño inferior a 2.5 ug a condiciones de referencia (ug/m3)</t>
  </si>
  <si>
    <t>Limite máximo permisible anual de Dióxido de Azufre a condiciones de referencia (ug/m3)</t>
  </si>
  <si>
    <t>Limite máximo permisible 24 horas de Dióxido de Azufre a condiciones de referencia (ug/m3)</t>
  </si>
  <si>
    <t>Limite máximo permisible 3 horas de Dióxido de Azufre a condiciones de referencia (ug/m3)</t>
  </si>
  <si>
    <t>Limite máximo permisible anual de Dióxido de Nitrogeno a condiciones de referencia (ug/m3)</t>
  </si>
  <si>
    <t>Limite máximo permisible 24 horas de Dióxido de Nitrogeno a condiciones de referencia (ug/m3)</t>
  </si>
  <si>
    <t>Limite máximo permisible 1 horas de Dióxido de Nitrogeno a condiciones de referencia (ug/m3)</t>
  </si>
  <si>
    <t>Limite máximo permisible 8 horas de Monóxido de Carbono a condiciones de referencia (ug/m3)</t>
  </si>
  <si>
    <t>Limite máximo permisible 1 hora de Monóxido de Carbono  a condiciones de referencia (ug/m3)</t>
  </si>
  <si>
    <t>Limite máximo permisible 8 horas de O3 a condiciones de referencia (ug/m3)</t>
  </si>
  <si>
    <t>Limite máximo permisible 1 hora de O3 a condiciones de referencia (ug/m3)</t>
  </si>
  <si>
    <t>Limite máximo anual permisible de Benceno a condiciones de referencias (ug/m3)</t>
  </si>
  <si>
    <t>Limite máximo permisible anual de Pb a condiciones de referencia (ug/m3)</t>
  </si>
  <si>
    <t>Limite máximo permisible Anual de Cadmio a condiciones de referencia (ug/m3)</t>
  </si>
  <si>
    <t>Limite máximo permisible anual de Hg Inorgánico a condiciones de referencia (ug/m3)</t>
  </si>
  <si>
    <t>Limite máximo permisible 1 semana de Tolueno a condiciones de referencia (ug/m3)</t>
  </si>
  <si>
    <t>022000325</t>
  </si>
  <si>
    <t>022000326</t>
  </si>
  <si>
    <t>022000327</t>
  </si>
  <si>
    <t>022000328</t>
  </si>
  <si>
    <t>En peligro crítico (CR)</t>
  </si>
  <si>
    <t>En peligro (EN)</t>
  </si>
  <si>
    <t>090100127</t>
  </si>
  <si>
    <t>100100108</t>
  </si>
  <si>
    <t>100100109</t>
  </si>
  <si>
    <t>100100110</t>
  </si>
  <si>
    <t>100100111</t>
  </si>
  <si>
    <t>090100115</t>
  </si>
  <si>
    <t>090100116</t>
  </si>
  <si>
    <t>090100117</t>
  </si>
  <si>
    <t>090100118</t>
  </si>
  <si>
    <t>090100119</t>
  </si>
  <si>
    <t>090100120</t>
  </si>
  <si>
    <t>Reforestación productora - protectora</t>
  </si>
  <si>
    <t>0220005001</t>
  </si>
  <si>
    <t>0220005002</t>
  </si>
  <si>
    <t>0901001001</t>
  </si>
  <si>
    <t>0901001002</t>
  </si>
  <si>
    <t>0901001003</t>
  </si>
  <si>
    <t>0331011001</t>
  </si>
  <si>
    <t>0331011002</t>
  </si>
  <si>
    <t>No aplica</t>
  </si>
  <si>
    <t>022000335</t>
  </si>
  <si>
    <t>022000336</t>
  </si>
  <si>
    <t>Nativa</t>
  </si>
  <si>
    <t>Introducida</t>
  </si>
  <si>
    <t>022000343</t>
  </si>
  <si>
    <t>No Vedada</t>
  </si>
  <si>
    <t>022000363</t>
  </si>
  <si>
    <t>022000364</t>
  </si>
  <si>
    <t>022000365</t>
  </si>
  <si>
    <t>022000366</t>
  </si>
  <si>
    <t>022000367</t>
  </si>
  <si>
    <t>022000368</t>
  </si>
  <si>
    <t>022000369</t>
  </si>
  <si>
    <t>Maderable</t>
  </si>
  <si>
    <t>Alimento Hombre</t>
  </si>
  <si>
    <t>Alimeto Fauna</t>
  </si>
  <si>
    <t>Medicinal</t>
  </si>
  <si>
    <t>Ornamental</t>
  </si>
  <si>
    <t>Lena</t>
  </si>
  <si>
    <t>Identifica el predio(s) donde se realiza la compensación (Si aplica).</t>
  </si>
  <si>
    <t xml:space="preserve">incentivos conservación </t>
  </si>
  <si>
    <t>&lt;&lt;Suelo&gt;&gt;</t>
  </si>
  <si>
    <t>Identificación única de los elementos definidos con criterios de modelamiento interno de la ANLA.  Campo a diligenciar por la ANLA.</t>
  </si>
  <si>
    <t>Número de expediente. (Este es asignado por la ANLA para el licenciamiento).  Durante el  seguimiento debe ser diligenciado por el usuario.</t>
  </si>
  <si>
    <t>Depresiones cársticas</t>
  </si>
  <si>
    <t>Lomas cársticas, ceras cársticas</t>
  </si>
  <si>
    <t>Lapiaz cársticos</t>
  </si>
  <si>
    <t>Torres-laberintos cársticos</t>
  </si>
  <si>
    <t>cárstico</t>
  </si>
  <si>
    <t>Plataforma de abrasión</t>
  </si>
  <si>
    <t>Pastos árbolados</t>
  </si>
  <si>
    <t>Herbazal denso de tierra firme no árbolado</t>
  </si>
  <si>
    <t>Herbazal denso de tierra firme árbolado</t>
  </si>
  <si>
    <t>Herbazal denso inundable no árbolado</t>
  </si>
  <si>
    <t>Herbazal denso inundable árbolado</t>
  </si>
  <si>
    <t>árboletes</t>
  </si>
  <si>
    <t>Geomorfología</t>
  </si>
  <si>
    <t>&lt;&lt;UnidadGeomorfologica&gt;&gt;</t>
  </si>
  <si>
    <t>&lt;&lt;ProcesoMorfodinamicoPG&gt;&gt;</t>
  </si>
  <si>
    <t>&lt;&lt;ProcesoMorfodinamicoLN&gt;&gt;</t>
  </si>
  <si>
    <t>&lt;&lt;ProcesoMorfodinamicoPT&gt;&gt;</t>
  </si>
  <si>
    <t>&lt;&lt;Pendiente&gt;&gt;</t>
  </si>
  <si>
    <t>Unidad Geomorfológica:</t>
  </si>
  <si>
    <t>Conjunto de polígonos o áreas que identifican la morfología de la superficie terrestre con características similares, según propuesta metodológica IGAC</t>
  </si>
  <si>
    <t>Abreviatura o sigla de la subunidad geomorfológica.</t>
  </si>
  <si>
    <t>Proceso Morfodinámico (elementos areales):</t>
  </si>
  <si>
    <t>Elementos areales (representativos a la escala), que identifican la morfología o dinámica de la superficie terrestre.</t>
  </si>
  <si>
    <t>T_PROCESO</t>
  </si>
  <si>
    <t>Tipo o clase de proceso morfodinámico</t>
  </si>
  <si>
    <t>Nombre del proceso geomorfológico areal</t>
  </si>
  <si>
    <t>Abreviatura o sigla del proceso geomorfológico areal</t>
  </si>
  <si>
    <t>Proceso Morfodinámico (elementos lineales):</t>
  </si>
  <si>
    <t>Elementos lineales que identifican la morfología o dinámica de la superficie terrestre.</t>
  </si>
  <si>
    <t>Nombre del proceso geomorfológico lineal.</t>
  </si>
  <si>
    <t>Abreviatura o sigla del proceso geomorfológico lineal.</t>
  </si>
  <si>
    <t>Proceso Morfodinámico (elementos puntuales):</t>
  </si>
  <si>
    <t>Datos puntuales que pueden identificar la morfología o dinámica de la superficie terrestre.</t>
  </si>
  <si>
    <t>Nombre del proceso geomorfológico puntual</t>
  </si>
  <si>
    <t>Abreviatura o sigla del proceso geomorfológico puntual</t>
  </si>
  <si>
    <t>Pendiente:</t>
  </si>
  <si>
    <t>Inclinación del terreno.</t>
  </si>
  <si>
    <t>Identifica los grados de pendiente, según metodología IGAC. Diligenciar valores según tabla de Dominio Dom_PenSuelo</t>
  </si>
  <si>
    <t>Suelos:</t>
  </si>
  <si>
    <t>Identifica el piso altitudinal o térmico al que pertenece la unidad de suelo. Diligenciar valores según tabla de Dominio Dom_Piso</t>
  </si>
  <si>
    <t>PROV_HUM</t>
  </si>
  <si>
    <t>Identifica la unidad climática a la que pertenece la unidad de suelo, según clasificación de provincias de humedad. Diligenciar valores según tabla de Dominio Dom_ProHum.</t>
  </si>
  <si>
    <t>PARENTAL</t>
  </si>
  <si>
    <t>Identifica el material parental del que proviene la unidad de suelo.</t>
  </si>
  <si>
    <t>GEOMORF</t>
  </si>
  <si>
    <t>NOMEN_ASO</t>
  </si>
  <si>
    <t>Abreviatura o sigla de la unidad de suelo</t>
  </si>
  <si>
    <t>CONJUNTO</t>
  </si>
  <si>
    <t>PERF_MODAL</t>
  </si>
  <si>
    <t>TEXTURA</t>
  </si>
  <si>
    <t>LIMI_CLIMA</t>
  </si>
  <si>
    <t>Identifica la limitante climática que tiene la unidad de suelo, tal como precipitación, Temperatura, etc.</t>
  </si>
  <si>
    <t>FISIC_QUIM</t>
  </si>
  <si>
    <t>Describe la limitante fisicoquímica que tiene la unidad de suelo.</t>
  </si>
  <si>
    <t>EROSION</t>
  </si>
  <si>
    <t>Identifica los grados de erosión superficial, según metodología IGAC. Diligenciar valores según tabla de Dominio Dom_EroSuelo</t>
  </si>
  <si>
    <t>FERTILIDAD</t>
  </si>
  <si>
    <t>Identifica las clases por grados de fertilidad, según metodología IGAC. Diligenciar valores según tabla de Dominio Dom_FerSuelo</t>
  </si>
  <si>
    <t>INUNDABLE</t>
  </si>
  <si>
    <t>Identifica las clases por presencia de inundaciones, según metodología IGAC. Diligenciar valores según tabla de Dominio Dom_InunSuelo.</t>
  </si>
  <si>
    <t>Identifica las clases por presencia de sales, según metodología IGAC. Diligenciar valores según tabla de Dominio Dom_SalSuelo.</t>
  </si>
  <si>
    <t>PEDREGOS</t>
  </si>
  <si>
    <t>Identifica las clases por presencia de pedregosidad y/o rocosidad, según metodología IGAC. Diligenciar valores según tabla de Dominio Dom_PedreSuelo</t>
  </si>
  <si>
    <t>CL_AGROL</t>
  </si>
  <si>
    <t>Nombre de la clase agrológica. Diligenciar valores según tabla de Dominio Dom_ClasSuelo</t>
  </si>
  <si>
    <t>SUB_CL_AG</t>
  </si>
  <si>
    <t>Nombre de la subclase agrológica. Diligenciar valores según tabla de Dominio Dom_Subclas</t>
  </si>
  <si>
    <t>Nombre y/o descripción en detalle de la clase agrológica.</t>
  </si>
  <si>
    <t>Abreviatura o sigla de la clase agrológica.</t>
  </si>
  <si>
    <t>UNID_CARTO</t>
  </si>
  <si>
    <t>Identifica las diferentes unidades cartograficas que presente la unidad de suelos.  Diligenciar valores según tabla de Dominio Dom_UniCarto</t>
  </si>
  <si>
    <t>Dom_UniCarto</t>
  </si>
  <si>
    <t>Asociacion</t>
  </si>
  <si>
    <t>Consociacion</t>
  </si>
  <si>
    <t>Complejo</t>
  </si>
  <si>
    <t>Gupo no diferfenciado</t>
  </si>
  <si>
    <t>Fases</t>
  </si>
  <si>
    <t>Arcilloso</t>
  </si>
  <si>
    <t>Arcillo Arenoso</t>
  </si>
  <si>
    <t>Franco Arcillo Arenoso</t>
  </si>
  <si>
    <t>Franco Arenoso</t>
  </si>
  <si>
    <t>Arenoso Franco</t>
  </si>
  <si>
    <t>Arenoso</t>
  </si>
  <si>
    <t>Franco</t>
  </si>
  <si>
    <t>Franco - Limoso</t>
  </si>
  <si>
    <t>Limoso</t>
  </si>
  <si>
    <t>Franco - Arcilloso</t>
  </si>
  <si>
    <t>Franco Arcillo - Limoso</t>
  </si>
  <si>
    <t>Arcillo - Limoso</t>
  </si>
  <si>
    <t>Dom_EstrSuelo</t>
  </si>
  <si>
    <t>Laminar</t>
  </si>
  <si>
    <t>Prismática</t>
  </si>
  <si>
    <t>Columnar</t>
  </si>
  <si>
    <t>Blocosa Angular</t>
  </si>
  <si>
    <t>Blocosa Subangular</t>
  </si>
  <si>
    <t>Granular</t>
  </si>
  <si>
    <t>Migajosa</t>
  </si>
  <si>
    <t>Dom_EstClSue</t>
  </si>
  <si>
    <t>Muy Fina</t>
  </si>
  <si>
    <t>Fina</t>
  </si>
  <si>
    <t>Muy Fina y Fina</t>
  </si>
  <si>
    <t>Madia</t>
  </si>
  <si>
    <t>Fina y Media</t>
  </si>
  <si>
    <t>Gruesa</t>
  </si>
  <si>
    <t>Media y Gruesa</t>
  </si>
  <si>
    <t>Muy Gruesa</t>
  </si>
  <si>
    <t>Describe el tipo de  Estructura de la unidad de suelo.Diligenciar valores según tabla de Dominio Dom_EstrSuelo</t>
  </si>
  <si>
    <t>13111200801</t>
  </si>
  <si>
    <t>13111200802</t>
  </si>
  <si>
    <t>13111200803</t>
  </si>
  <si>
    <t>13111200804</t>
  </si>
  <si>
    <t>13111200805</t>
  </si>
  <si>
    <t>13111200806</t>
  </si>
  <si>
    <t>Describe la clase de profundidad efectiva de la unidad de suelo. Diligenciar valores según tabla de Dominio Dom_ProfSuelo</t>
  </si>
  <si>
    <t>Identifica la unidad geomorfológica a la que pertenece la unidad de suelo. Diligenciar valores según tabla de Dominio Dom_TipoRel.</t>
  </si>
  <si>
    <t>Nombre del sitio donde se realiza el monitoreo,</t>
  </si>
  <si>
    <t>PROV_GEOM</t>
  </si>
  <si>
    <t>Short</t>
  </si>
  <si>
    <t>Corresponde al mapa de unidades cartográficas de suelo.</t>
  </si>
  <si>
    <t>ESTRUC_CLA</t>
  </si>
  <si>
    <t>ESTRUC_TIP</t>
  </si>
  <si>
    <t>Clasificación táxonomica de los perfiles modales que representan la unidad cartogáfica. Relacionar cada contenido pedológico separado con coma (,).</t>
  </si>
  <si>
    <t>Abreviatura o código de los perfiles modales de cada unidad cartográfica. Relacionar cada conjunto separado por coma (,).</t>
  </si>
  <si>
    <t>Nombre de los conjuntos que conforman la unidead cartográfica de suelos con su respectivo porcentaje (%). Relacionar cada conjunto separado por coma (,).</t>
  </si>
  <si>
    <t>A nivel, 0-1%, a</t>
  </si>
  <si>
    <t>Ligeramente plana, 1-3%, a</t>
  </si>
  <si>
    <t>Ligeramente inclinada, 3-7%, b</t>
  </si>
  <si>
    <t>Moderadamente inclinada, 7-12%, c</t>
  </si>
  <si>
    <t>Fuertemente inclinada, 12-25%, d</t>
  </si>
  <si>
    <t>Ligeramente escarpada o ligeramente empinada, 25-50%,  e</t>
  </si>
  <si>
    <t>Fuertemente escarpada o fuertemente empinada, 75-100%, g</t>
  </si>
  <si>
    <t>Totalmente escarpada, &gt;100%, g</t>
  </si>
  <si>
    <t>Moderadamente escarpada o moderadamente empinada, 50-75%, f</t>
  </si>
  <si>
    <t>Abreviatura o sigla de la unidad o clase de pendiente, ver (Dom_PenSuelo), que se encuentra despues del nombre de la pendiente y el valor de inclinación, identificado con una letra minúscula de la "a" hasta la "g".</t>
  </si>
  <si>
    <t>Estremadamente Superficial (&lt;10 cm)</t>
  </si>
  <si>
    <t>Muy Superficial (10-25 cm)</t>
  </si>
  <si>
    <t>Superficial (25-50 cm)</t>
  </si>
  <si>
    <t>Moderadamente Profunda (50-100 cm)</t>
  </si>
  <si>
    <t>Profunda (100-150 cm)</t>
  </si>
  <si>
    <t>Muy Profunda (&gt;150 cm)</t>
  </si>
  <si>
    <t xml:space="preserve">Tipo de contingencia </t>
  </si>
  <si>
    <t>GP</t>
  </si>
  <si>
    <t>Corresponde a los sitios donde donde ocurran los diferentes tipos de contingencias</t>
  </si>
  <si>
    <t>Contiene el mombre del proyecto</t>
  </si>
  <si>
    <t>ENCARGADA</t>
  </si>
  <si>
    <t>Tex</t>
  </si>
  <si>
    <t>Actividad económica</t>
  </si>
  <si>
    <t>Entidad o empresa encargada de la atención de derrame</t>
  </si>
  <si>
    <t>FUNC_REPOR</t>
  </si>
  <si>
    <t>Funcionario responsible del reporte</t>
  </si>
  <si>
    <t>FEC_DETEC</t>
  </si>
  <si>
    <t>NOM_PER</t>
  </si>
  <si>
    <t>ORI_DER</t>
  </si>
  <si>
    <t xml:space="preserve">Afirmar (si) o negar (no) si se tiene determinado el origen del derrame. </t>
  </si>
  <si>
    <t>FUEN_DERR</t>
  </si>
  <si>
    <t>Comprende los puntos de monitoreo de calidad del agua (fisicoquímicos e hidrobiológicos; estos últimos deben ser diligenciados junto con la tabla &lt;&lt;MuestroHidrobioTB&gt;&gt;)</t>
  </si>
  <si>
    <t>Muestreo Hidrobiológico</t>
  </si>
  <si>
    <t>Detalla el punto de muestreo o monitoreo hidrobiológico (Diligenciar esta tabla para Macroinvertebrados (Bentos), Perifiton, Plancton, Macrófitas e Ictiofauna)</t>
  </si>
  <si>
    <t>HIDROBIOTA</t>
  </si>
  <si>
    <t>PHYLLUM</t>
  </si>
  <si>
    <t>Nombre del phyllum al que pertenece la especie.</t>
  </si>
  <si>
    <t>Nombre científico de la especie.</t>
  </si>
  <si>
    <t>Morfoespecie identificada.</t>
  </si>
  <si>
    <t xml:space="preserve">Diligenciar la abundancia relativa. </t>
  </si>
  <si>
    <t>Dom_Hidrobiota</t>
  </si>
  <si>
    <t>Macroinvertebrados (Bentos)</t>
  </si>
  <si>
    <t>Perifiton</t>
  </si>
  <si>
    <t>Zooplancton</t>
  </si>
  <si>
    <t>Fitoplancton</t>
  </si>
  <si>
    <t>Macrófitas</t>
  </si>
  <si>
    <t>Dom_Enti_Veda</t>
  </si>
  <si>
    <t>AJUSTE</t>
  </si>
  <si>
    <t>Identifica el tipo de ajuste. Diligenciar según el Dominio Dom_Ajuste</t>
  </si>
  <si>
    <t>TIP_RUIDO</t>
  </si>
  <si>
    <t>Identificar el tipo de emisión ruido según su duración.  Diligenciar según Dom_Tipo_Ruido</t>
  </si>
  <si>
    <t>R_RES_DIUR</t>
  </si>
  <si>
    <t>Emisión de ruido residual diurno en dB</t>
  </si>
  <si>
    <t>PERC_DIUR</t>
  </si>
  <si>
    <t>Nivel percentil 90 diurno en dB</t>
  </si>
  <si>
    <t>R_RES_NOCT</t>
  </si>
  <si>
    <t>Emisión de ruido residual nocturno en dB</t>
  </si>
  <si>
    <t>PERC_NOCT</t>
  </si>
  <si>
    <t>Nivel percentil 90 nocturno en dB</t>
  </si>
  <si>
    <t>INTERVALO</t>
  </si>
  <si>
    <t>Identifica el intervalo unitario de tiempo de medida. Diligenciar según Dominio Dom_Intervalo</t>
  </si>
  <si>
    <t>RES_DIUR</t>
  </si>
  <si>
    <t>RES_NOCT</t>
  </si>
  <si>
    <t>MET_CURV</t>
  </si>
  <si>
    <t>Describe el método de cálculo de la curva, debe ser especializado en ruido</t>
  </si>
  <si>
    <t>Dom_Ajuste</t>
  </si>
  <si>
    <t>Ajuste por bajas frecuencias</t>
  </si>
  <si>
    <t>Ajuste por tono y contenido de información</t>
  </si>
  <si>
    <t>Ajuste por impulso</t>
  </si>
  <si>
    <t>Ajuste por velocidad del viento</t>
  </si>
  <si>
    <t>Ajuste por hora del día</t>
  </si>
  <si>
    <t>Sin ajuste</t>
  </si>
  <si>
    <t>Dom_Tipo_Ruido</t>
  </si>
  <si>
    <t>Dom_Intervalo</t>
  </si>
  <si>
    <t>Una hora continua</t>
  </si>
  <si>
    <t>Quince minutos distribuido en una hora</t>
  </si>
  <si>
    <t>Menor a quince minutos</t>
  </si>
  <si>
    <t>Nombre de la persona que detecto el derrame.</t>
  </si>
  <si>
    <t>Dom_Fuen_Der</t>
  </si>
  <si>
    <t>Falla mecanica y/o operativa</t>
  </si>
  <si>
    <t>Atentado Terrorista</t>
  </si>
  <si>
    <t>Comprende la ubicación espacial del derrame en el sistema de referencia oficial Magna Sirgas origen Bogotá, Coordenada X (Este)</t>
  </si>
  <si>
    <t>Comprende la ubicación espacial del derrame en el sistema de referencia oficial Magna Sirgas origen Bogotá, Coordenada Y (Norte)</t>
  </si>
  <si>
    <t>Elaborar un esquema del sitio del derrame o escape, superficie afectada y área de Influencia</t>
  </si>
  <si>
    <t>NOM_PROD</t>
  </si>
  <si>
    <t>Nombre del producto derramado o fugado. Dileigenciar deacuerdo al dominio Dom_Nom_Prod</t>
  </si>
  <si>
    <t>Dom_Nom_Prod</t>
  </si>
  <si>
    <t>ACPM</t>
  </si>
  <si>
    <t>JET A1</t>
  </si>
  <si>
    <t>Codigo de las Naciones Unidas</t>
  </si>
  <si>
    <t>FIC_SEG</t>
  </si>
  <si>
    <t>CAR_PROD</t>
  </si>
  <si>
    <t>Datos ficha de seguridad si no se tiene evidencias físicas del producto derramado.</t>
  </si>
  <si>
    <t>Caracterización del producto derramado. Diligenciar deacuerdo al dominio Dom_Car_Prod</t>
  </si>
  <si>
    <t>Dom_Car_Prod</t>
  </si>
  <si>
    <t>Municipio   donde ocurrio el derrame</t>
  </si>
  <si>
    <t>Vereda donde occurio el derrame</t>
  </si>
  <si>
    <t>Departamento donde ocurrio el derrame.</t>
  </si>
  <si>
    <t>Contiene la altura en metros sobre el nivel del mar, del sitio donse se localiza el derrame.</t>
  </si>
  <si>
    <t>CAN_ET_DER</t>
  </si>
  <si>
    <t>ID_CAUSAS</t>
  </si>
  <si>
    <t>Identificación de causas del derrame. Diligenciar deacuerdo al dominio Dom_Causas</t>
  </si>
  <si>
    <t>Dom_Causas</t>
  </si>
  <si>
    <t>Definidas</t>
  </si>
  <si>
    <t>Por definir</t>
  </si>
  <si>
    <t>No definidas</t>
  </si>
  <si>
    <t>ATT_DERR</t>
  </si>
  <si>
    <t xml:space="preserve">Afirmar (si) o negar (no) si existe alguien atendiendo el derrame. </t>
  </si>
  <si>
    <t>Afectacion a recursos naturales. Diligenciar deacuerdo al dominio Dom_Af_RN</t>
  </si>
  <si>
    <t>Dom_Af_RN</t>
  </si>
  <si>
    <t>Flora</t>
  </si>
  <si>
    <t>Agua</t>
  </si>
  <si>
    <t>Fauna</t>
  </si>
  <si>
    <t>Aire</t>
  </si>
  <si>
    <t>AFEC_RN</t>
  </si>
  <si>
    <t>AFC_CU_AG</t>
  </si>
  <si>
    <t>Tipo de cuerpo de agua afectado. Diligenciar deacuerdo al dominio Dom_Afc_Cu_Ag</t>
  </si>
  <si>
    <t>Dom_Afc_Cu_Ag</t>
  </si>
  <si>
    <t>Nacedero</t>
  </si>
  <si>
    <t>Algibe</t>
  </si>
  <si>
    <t>Pozo Profundo</t>
  </si>
  <si>
    <t>Lóticos</t>
  </si>
  <si>
    <t>Bajo inundable</t>
  </si>
  <si>
    <t>Ciénaga o laguna</t>
  </si>
  <si>
    <t>AFEC_COM</t>
  </si>
  <si>
    <t>Afectación a comunidades. Diligenciar deacuerdo al dominio Dom_Afec_Com</t>
  </si>
  <si>
    <t>Dom_Afec_Com</t>
  </si>
  <si>
    <t>Viviendas</t>
  </si>
  <si>
    <t>Predios de Terceros</t>
  </si>
  <si>
    <t>Bocatomas de acueductos</t>
  </si>
  <si>
    <t>Infraestructura social</t>
  </si>
  <si>
    <t>Comunidaes Etnicas</t>
  </si>
  <si>
    <t>ACC_EJEC</t>
  </si>
  <si>
    <t>Describa las acciones ejecutadas</t>
  </si>
  <si>
    <t>PEL_EMER</t>
  </si>
  <si>
    <t>Peligro de la emergencia. Diligenciar deacuerdo al dominio Dom_Pel_Emer.</t>
  </si>
  <si>
    <t>Dom_Pel_Emer</t>
  </si>
  <si>
    <t>Ninguno</t>
  </si>
  <si>
    <t>Incendio</t>
  </si>
  <si>
    <t>Explosión</t>
  </si>
  <si>
    <t>Inhalación de Vapores</t>
  </si>
  <si>
    <t>Contaminación de Agua</t>
  </si>
  <si>
    <t>Contaminación del suelo</t>
  </si>
  <si>
    <t>Contaqminación del aire.</t>
  </si>
  <si>
    <t>DESP_DER</t>
  </si>
  <si>
    <t>DESP_DER_A</t>
  </si>
  <si>
    <t>Desplazamiento del derrame en metros dentro del  cuerpo de agua</t>
  </si>
  <si>
    <t>Superficie de afectación del derrame en m2 dentro del  cuerpo de agua</t>
  </si>
  <si>
    <t>DESP_DER_S</t>
  </si>
  <si>
    <t>Superficie de afectación del derrame en m2 dentro del  suelo</t>
  </si>
  <si>
    <t>SOP_REQ</t>
  </si>
  <si>
    <t>Soporte Requerido.  Diligenciar deacuerdo al dominio Dom_Sop_Req</t>
  </si>
  <si>
    <t>Dom_Sop_Req</t>
  </si>
  <si>
    <t>Fuerza Pública</t>
  </si>
  <si>
    <t>Entidades de apoyo de SNGRD</t>
  </si>
  <si>
    <t>Crudo</t>
  </si>
  <si>
    <t>Gasolina</t>
  </si>
  <si>
    <t>Combustoleo</t>
  </si>
  <si>
    <t>Gas natural</t>
  </si>
  <si>
    <t>Nafta</t>
  </si>
  <si>
    <t>Aguas residuales industriales</t>
  </si>
  <si>
    <t>Tóxico</t>
  </si>
  <si>
    <t>Cancerigeno</t>
  </si>
  <si>
    <t>Mutagenico</t>
  </si>
  <si>
    <t>Teratogénico</t>
  </si>
  <si>
    <t>Contingencias (Puntos)</t>
  </si>
  <si>
    <t>Contingencias (lineas)</t>
  </si>
  <si>
    <t>Corresponde a los tramos de ríos  que son afectados con los derrames de crudo.</t>
  </si>
  <si>
    <t>Funcionario responsable del reporte</t>
  </si>
  <si>
    <t>Código Área Hidrográfica según clasificación IDEAM donde ocurrio el derrame. Diligenciar valores según tabla de Dominio Dom_AH</t>
  </si>
  <si>
    <t>Código Zona Hidrográfica según clasificación IDEAM, donde ocurrio la contingencia. Diligenciar valores según tabla de Dominio Dom_ZH</t>
  </si>
  <si>
    <t>Código Subzona Hidrográfica según clasificación IDEAM, donde ocurrio la contingencia. Diligenciar valores según tabla de Dominio Dom_SZH</t>
  </si>
  <si>
    <t>Comprende la ubicación espacial del derrame en su punto inicial en el sistema de referencia oficial Magna Sirgas origen Bogotá, Coordenada X (Este)</t>
  </si>
  <si>
    <t>Comprende la ubicación espacial del derrame en su punto inicial en el sistema de referencia oficial Magna Sirgas origen Bogotá, Coordenada Y (Norte)</t>
  </si>
  <si>
    <t>Comprende la ubicación espacial del derrame en su punto final en el sistema de referencia oficial Magna Sirgas origen Bogotá, Coordenada X (Este)</t>
  </si>
  <si>
    <t>Comprende la ubicación espacial del derrame en su punto final en el sistema de referencia oficial Magna Sirgas origen Bogotá, Coordenada Y (Norte)</t>
  </si>
  <si>
    <t xml:space="preserve">Longitud del elemento. Esta longitud debe ser en la unidad de medida universal de Metros Lineales. (m). </t>
  </si>
  <si>
    <t>Corresponde a los área afectadas por los derrames de crudo.</t>
  </si>
  <si>
    <t>Nombre del producto derramado o fugado. Diligenciar deacuerdo al dominio Dom_Nom_Prod</t>
  </si>
  <si>
    <t>COD_UN</t>
  </si>
  <si>
    <t>Contingencias (polígono)</t>
  </si>
  <si>
    <t>Cantidad estimada del derrame en metros cúbicos (m3)</t>
  </si>
  <si>
    <t>Cantidad estimada del derrame, en metros cúbicos (m3)</t>
  </si>
  <si>
    <t>Cantidad estimada del derrame en metros cúbicos (m3).</t>
  </si>
  <si>
    <t>&lt;&lt;MuestreoHidrobioTB&gt;&gt;</t>
  </si>
  <si>
    <t>Muestreo hidrobiológico</t>
  </si>
  <si>
    <t>24</t>
  </si>
  <si>
    <t>0224018001</t>
  </si>
  <si>
    <t>0224018002</t>
  </si>
  <si>
    <t>0224018003</t>
  </si>
  <si>
    <t>0224018004</t>
  </si>
  <si>
    <t>0224018005</t>
  </si>
  <si>
    <t>0224018006</t>
  </si>
  <si>
    <t>0108039001</t>
  </si>
  <si>
    <t>0108039002</t>
  </si>
  <si>
    <t>0108039003</t>
  </si>
  <si>
    <t>0108039004</t>
  </si>
  <si>
    <t>0108039005</t>
  </si>
  <si>
    <t>0108039006</t>
  </si>
  <si>
    <t>0108039010</t>
  </si>
  <si>
    <t>Contingencias gas (Puntos)</t>
  </si>
  <si>
    <t>Entidad o empresa encargada de la atención del escape</t>
  </si>
  <si>
    <t>Nombre de la persona que detecto el escape</t>
  </si>
  <si>
    <t xml:space="preserve">Afirmar (si) o negar (no) si se tiene determinado el origen del escape. </t>
  </si>
  <si>
    <t>Vereda donde occurio el escape</t>
  </si>
  <si>
    <t>Municipio   donde ocurrio el escape</t>
  </si>
  <si>
    <t>Departamento donde ocurrio el escape.</t>
  </si>
  <si>
    <t>Contiene la altura en metros sobre el nivel del mar, del sitio donse se localiza el escape.</t>
  </si>
  <si>
    <t>Elaborar un esquema del sitio del escape, superficie afectada y área de Influencia</t>
  </si>
  <si>
    <t>Identificación de causas del escape. Diligenciar deacuerdo al dominio Dom_Causas</t>
  </si>
  <si>
    <t xml:space="preserve">Afirmar (si) o negar (no) si existe alguien atendiendo el escape. </t>
  </si>
  <si>
    <t>Superficie de afectación aproximada del escape, al rededor del punto de fuga,  en m2.</t>
  </si>
  <si>
    <r>
      <t xml:space="preserve">Contiene el valor del caudaL </t>
    </r>
    <r>
      <rPr>
        <b/>
        <sz val="9"/>
        <rFont val="Trebuchet MS"/>
        <family val="2"/>
      </rPr>
      <t xml:space="preserve">máximo </t>
    </r>
    <r>
      <rPr>
        <sz val="9"/>
        <rFont val="Trebuchet MS"/>
        <family val="2"/>
      </rPr>
      <t>de vertimiento en l/s autorizado y/o aprobado.</t>
    </r>
  </si>
  <si>
    <t>FUEN_ESC</t>
  </si>
  <si>
    <t>IDFEATURE</t>
  </si>
  <si>
    <t>Código Área Hidrográfica, donde se encuentre el proyecto, según clasificación IDEAM. Diligenciar valores según tabla de Dominio Dom_AH</t>
  </si>
  <si>
    <t>Código Zona Hidrográfica, donde se encuentre  el proyecto, según clasificación IDEAM. Diligenciar valores según tabla de Dominio Dom_ZH</t>
  </si>
  <si>
    <t>Código Subzona Hidrográfica, donde se encuentre el proyecto, según clasificación IDEAM. Diligenciar valores según tabla de Dominio Dom_SZH</t>
  </si>
  <si>
    <t>ORD_CUEN</t>
  </si>
  <si>
    <t>Nombre de la Cuenca, Micro cuenca o Subcuenca, donde se ejerce la actividad.</t>
  </si>
  <si>
    <t>Registros Audivisuales</t>
  </si>
  <si>
    <t>&lt;&lt;Registros&gt;&gt;</t>
  </si>
  <si>
    <t>Registros Audiovisuales</t>
  </si>
  <si>
    <t>ID_REG_AUD</t>
  </si>
  <si>
    <t>Registro Audiovisual</t>
  </si>
  <si>
    <t>Detalla el registro Audiovisual tomado en campo (Fotografias y Videos)</t>
  </si>
  <si>
    <t>FEC_TOMA</t>
  </si>
  <si>
    <t>Fecha en la que fue tomado el Registro Audiovisual</t>
  </si>
  <si>
    <t>NOM_ARCHI</t>
  </si>
  <si>
    <t>Nombre que Identifica el registro Audiovisual.</t>
  </si>
  <si>
    <t xml:space="preserve"> El valor debe coincidir con diligenciado en el Feature Class  &lt;&lt;PuntoMuestreo&gt;&gt;</t>
  </si>
  <si>
    <t>Identificación única de los elementos evaluados, asociada al número del expediente y asignada por la ANLA. (Todos los puntos de monitoreo asociados a un mismo punto de ocupación de cauce, captación o vertimiento deben tener el mismo CODIGO_EVA)</t>
  </si>
  <si>
    <t>ID_PUNTO_M</t>
  </si>
  <si>
    <t>Abreviatura o identificación única de la estación. Este identificador debe ser el mismo que se registre en el feature class Temperatura.</t>
  </si>
  <si>
    <t>Abreviatura o identificación única de la estación. Este identificador debe ser el mismo que se registre en el feature class Precipitacion.</t>
  </si>
  <si>
    <t>Diligenciar valor con el identificador del muestreo. El valor debe coincidir con el diligenciado en el Feature Class &lt;&lt;PuntoMuestreo&gt;&gt;</t>
  </si>
  <si>
    <t>Obras Hidráulicas Asociadas a la Construcción y Adecuación de Vías (PUNTOS)</t>
  </si>
  <si>
    <t>&lt;&lt;ObrasHidraAsocPT&gt;&gt;</t>
  </si>
  <si>
    <t>&lt;&lt;ObrasHidraAsocLN&gt;&gt;</t>
  </si>
  <si>
    <t>Comprende la infraestructura específica del proyecto para cada uno de los sectores: Hidrocarburos, Infraestructura, Minería, Eléctrico, Agroquímico, como por ejemplo: Líneas de flujo, Oleoductos / Poliductos / Gasoductos, Vías adecuadas y proyectadas, etc, adicional o que no fue incluida en el Feature Class &lt;&lt;LineaProyecto&gt;&gt;.</t>
  </si>
  <si>
    <t>Identifica las obras hidráulicas   de tipo línea asociadas a la construccción y adecuación de vías, su localización, tipo y fecha de finalización.</t>
  </si>
  <si>
    <t>Obras Hidráulicas Asociadas a la Construcción y Adecuación de Vías (LÍNEAS)</t>
  </si>
  <si>
    <t>Identifica las obras hidráulicas de tipo Punto, asociadas a la construccción y adecuación de vías, su localización, tipo y fecha de finalización.</t>
  </si>
  <si>
    <t>ABS_OBRA</t>
  </si>
  <si>
    <t>Abscisa del lugar de construcción de la obra hidráulica</t>
  </si>
  <si>
    <t>NOM_VIA</t>
  </si>
  <si>
    <t>Corresponde al mosaico de imágenes de satélite con resolucion espacial mayor o igual a 10 metros, ortocorregido y/o georeferenciado coordenadas Magna origen Bogotá, modo pancromático, multiespectral o hiperespectral Puede estar en uno de los siguientes formatos (geotiff, img, grid, ecw).</t>
  </si>
  <si>
    <t>Corresponde al mosaico de imágenes de satélite con resolucion espacial menor a 10 metros, ortocorregido y/o georeferenciado coordenadas Magna origen Bogotá, modo pancromático, multiespectral o hiperespectral. Puede estar en uno de los siguientes formatos (geotiff, img, grid, ecw).</t>
  </si>
  <si>
    <t>Corresponde al mosaico de fotografías aéreas ortocorregido y/o georeferenciado coordenadas Magna origen Bogotá, modo pancromático, multiespectral o hiperespectral.Puede estar en uno de los siguientes formatos (geotiff, img, grid, ecw).</t>
  </si>
  <si>
    <t>Corresponde al DTM en coordenadas Magna origen Bogotá, escala de grises, donde cada celda o pixel contiene el valor de elevación en metros sobre el nivel del mar. Puede estar en uno de los siguientes formatos (geotiff, img, grid, ecw).</t>
  </si>
  <si>
    <t>Corresponde al Modelo Digital de Superficie (incluye elementos de la cobertura terrestre como por ejemplo cobertura vegetal, edificaciones, etc), en coordenadas Magna origen Bogotá, escala de grises, donde cada celda o pixel contiene el valor de elevación en metros sobre el nivel del mar.Puede estar en uno de los siguientes formatos (geotiff, img, grid, ecw).</t>
  </si>
  <si>
    <t>Corresponde a la superficie o Modelo Digital de Pendientes, en coordenadas Magna origen Bogotá, escala de grises, donde cada celda o pixel contiene el valor de pendiente en porcentaje. Puede estar en uno de los siguientes formatos (geotiff, img, grid, ecw).</t>
  </si>
  <si>
    <t>Corresponde a la superficie o Modelo Digital de Precipitación, en coordenadas Magna origen Bogotá, escala de grises, donde cada celda o pixel contiene el valor de precipitación media multianual en mm/año.Puede estar en uno de los siguientes formatos (geotiff, img, grid, ecw).</t>
  </si>
  <si>
    <t>Corresponde a la superficie o Modelo Digital de Temperatura, en coordenadas Magna origen Bogotá, escala de grises, donde cada celda o pixel contiene el valor de temperatura media multianual en °C/año.Puede estar en uno de los siguientes formatos (geotiff, img, grid, ecw).</t>
  </si>
  <si>
    <t>Corresponde a la superficie o Modelo Digital de Dispersión de PST diario, en coordenadas Magna origen Bogotá, escala de grises, donde cada celda o pixel contiene el valor de concentración de PST. Puede estar en uno de los siguientes formatos (geotiff, img, grid, ecw).</t>
  </si>
  <si>
    <t>Corresponde a la superficie o Modelo Digital de Dispersión de PST anual, en coordenadas Magna origen Bogotá, escala de grises, donde cada celda o pixel contiene el valor de concentración de PST. Puede estar en uno de los siguientes formatos (geotiff, img, grid, ecw).</t>
  </si>
  <si>
    <t>Corresponde a la superficie o Modelo Digital de Dispersión de PM10 diario, en coordenadas Magna origen Bogotá, escala de grises, donde cada celda o pixel contiene el valor de concentración de PM10. Puede estar en uno de los siguientes formatos (geotiff, img, grid, ecw).</t>
  </si>
  <si>
    <t>Corresponde a la superficie o Modelo Digital de Dispersión de PM10 anual, en coordenadas Magna origen Bogotá, escala de grises, donde cada celda o pixel contiene el valor de concentración de PM10.Puede estar en uno de los siguientes formatos (geotiff, img, grid, ecw).</t>
  </si>
  <si>
    <t>Corresponde a la superficie o Modelo Digital de Dispersión de PM2.5 diario, en coordenadas Magna origen Bogotá, escala de grises, donde cada celda o pixel contiene el valor de concentración de PM2.5. Puede estar en uno de los siguientes formatos (geotiff, img, grid, ecw).</t>
  </si>
  <si>
    <t>Corresponde a la superficie o Modelo Digital de Dispersión de PM2.5 anual, en coordenadas Magna origen Bogotá, escala de grises, donde cada celda o pixel contiene el valor de concentración de PM2.5. Puede estar en uno de los siguientes formatos (geotiff, img, grid, ecw).</t>
  </si>
  <si>
    <t>Corresponde a la superficie o Modelo Digital de Dispersión de SO2 anual, en coordenadas Magna origen Bogotá, escala de grises, donde cada celda o pixel contiene el valor de concentración de SO2. Puede estar en uno de los siguientes formatos (geotiff, img, grid, ecw).</t>
  </si>
  <si>
    <t>Corresponde a la superficie o Modelo Digital de Dispersión de SO2 diario, en coordenadas Magna origen Bogotá, escala de grises, donde cada celda o pixel contiene el valor de concentración de SO2. Puede estar en uno de los siguientes formatos (geotiff, img, grid, ecw).</t>
  </si>
  <si>
    <t>Corresponde a la superficie o Modelo Digital de Dispersión de SO2 a tres horas, en coordenadas Magna origen Bogotá, escala de grises, donde cada celda o pixel contiene el valor de concentración de SO2. Puede estar en uno de los siguientes formatos (geotiff, img, grid, ecw).</t>
  </si>
  <si>
    <t>Corresponde a la superficie o Modelo Digital de Dispersión de NO2 anual, en coordenadas Magna origen Bogotá, escala de grises, donde cada celda o pixel contiene el valor de concentración de NO2.Puede estar en uno de los siguientes formatos (geotiff, img, grid, ecw).</t>
  </si>
  <si>
    <t>Corresponde a la superficie o Modelo Digital de Dispersión de NO2 diario, en coordenadas Magna origen Bogotá, escala de grises, donde cada celda o pixel contiene el valor de concentración de NO2.Puede estar en uno de los siguientes formatos (geotiff, img, grid, ecw).</t>
  </si>
  <si>
    <t>Corresponde a la superficie o Modelo Digital de Dispersión de NO2 a 1 hora, en coordenadas Magna origen Bogotá, escala de grises, donde cada celda o pixel contiene el valor de concentración de NO2.Puede estar en uno de los siguientes formatos (geotiff, img, grid, ecw).</t>
  </si>
  <si>
    <t>Corresponde a la superficie o Modelo Digital de Dispersión de O3 a 8 horas, en coordenadas Magna origen Bogotá, escala de grises, donde cada celda o pixel contiene el valor de concentración de O3.Puede estar en uno de los siguientes formatos (geotiff, img, grid, ecw).</t>
  </si>
  <si>
    <t>Corresponde a la superficie o Modelo Digital de Dispersión de O3 a 1 hora, en coordenadas Magna origen Bogotá, escala de grises, donde cada celda o pixel contiene el valor de concentración de O3. Puede estar en uno de los siguientes formatos (geotiff, img, grid, ecw).</t>
  </si>
  <si>
    <t>Corresponde a la superficie o Modelo Digital de Dispersión de CO a 8 horas, en coordenadas Magna origen Bogotá, escala de grises, donde cada celda o pixel contiene el valor de concentración de CO.Puede estar en uno de los siguientes formatos (geotiff, img, grid, ecw).</t>
  </si>
  <si>
    <t>Corresponde a la superficie o Modelo Digital de Dispersión de CO a 1 hora, en coordenadas Magna origen Bogotá, escala de grises, donde cada celda o pixel contiene el valor de concentración de CO.Puede estar en uno de los siguientes formatos (geotiff, img, grid, ecw).</t>
  </si>
  <si>
    <t>Corresponde a la superficie o Modelo Digital de vibraciones producidas por la actividad de las voladuras en mm/sg.Puede estar en uno de los siguientes formatos (geotiff, img, grid, ecw).</t>
  </si>
  <si>
    <t>Corresponde a la superficie o Modelo Digital de la sobre presión del aire producidas por la actividad de las voladuras en db/L. Puede estar en uno de los siguientes formatos (geotiff, img, grid, ecw).</t>
  </si>
  <si>
    <t>Los metadato deben ser entregado en formato EXCEL, según norma NTC 4611 y el estándar de la ISO 19115, diligenciado para cada uno de los objetos o feature class.</t>
  </si>
  <si>
    <t>FORMATOS ADMISIBLES</t>
  </si>
  <si>
    <t>Formatos estandar de archivo de imagen para aplicaciones SIG., (geotiff, img, grid, ecw).</t>
  </si>
  <si>
    <t>Tipo Dato:</t>
  </si>
  <si>
    <t>Formato</t>
  </si>
  <si>
    <t>Descripción</t>
  </si>
  <si>
    <t>GeoTiff,  img, grid, ecw</t>
  </si>
  <si>
    <t>Incluye las observaciones que se consideren pertinentes para el elemento</t>
  </si>
  <si>
    <t>Archivos EXCEL</t>
  </si>
  <si>
    <t>Los archivos EXCEL, deben incluirse dentro de una carpeta llamada Metadatos.</t>
  </si>
  <si>
    <t>LOCALIDAD</t>
  </si>
  <si>
    <t>La descripción específica del lugar. Información geográfica de menor especificidad puede ser provista en otros elementos geográficos (Geografía Superior, Continente, País, Estado Provincia, Condado, Municipio, Cuerpo de Agua, Isla, Grupo Islas). Este elemento puede contener información modificada de la original para corregir errores o estandarizar la descripción.
Ejemplo: "Vereda las Cruces, a 5km de la desembocadura del rio Verde"".</t>
  </si>
  <si>
    <t>El nombre del cuerpo de agua en que la Ubicación ocurre. Una práctica recomendada es utilizar un vocabulario controlado como el Tesauro Getty de Nombres Geográficos. Aplica para especies que estén asociadas a los cuerpos de agua.</t>
  </si>
  <si>
    <t>PROF_MIN</t>
  </si>
  <si>
    <t>La menor profundidad de un rango de profundidad por debajo de la superficie local, en metros.
Ejemplo: "100".</t>
  </si>
  <si>
    <t>PROF_MAX</t>
  </si>
  <si>
    <t>La mayor profundidad de un rango de profundidad por debajo de la superficie local, en metros.
Ejemplo: "200".</t>
  </si>
  <si>
    <t>La distancia horizontal (en metros) de la Latitud Decimal y Longitud Decimal provistas describiendo el círculo más pequeño que contiene la totalidad de la ubicación. Deje el valor vacío si la incertidumbre es desconocida, no se puede estimar, o no es aplicable (porque no hay coordenadas). Cero no es un valor válido para este elemento.
Ejemplos: "30" (límite inferior razonable de la lectura de GPS bajo buenas condiciones si la precisión actual no fue registrada en el momento), "71" (incertidumbre para una coordenada UTM con 100 metros de precisión y un sistema de referencia espacial conocido).</t>
  </si>
  <si>
    <t>PRECISION</t>
  </si>
  <si>
    <t>Una representación decimal de la precisión de las coordenadas provistas en Latitud Decimal y Longitud Decimal.
Ejemplos: "0.00001" (límite normal de GPS para grados decimales), "0.000278" (segundo más próximo), "0.01667" (minuto más próximo), "1.0" (grado más próximo).</t>
  </si>
  <si>
    <t>Punto de muestreo o monitoreo que permite clasificar y determinar el tipo de fauna continental y costero. Diligenciar junto con la tabla &lt;&lt;MuestreoFaunaTB&gt;&gt;  (No es necesario incluir en este Feature los recursos hidrobiólogicos que se reportan en el Feature &lt;&lt;PuntoMuestreo&gt;&gt; y en la tabla &lt;&lt;MuestroHidrobioTB&gt;&gt;)</t>
  </si>
  <si>
    <t>El nombre del cuerpo de agua en que la Ubicación ocurre. Una práctica recomendada es utilizar un vocabulario controlado como el Tesauro Getty de Nombres Geográficos.
Ejemplos: "Océano Índico", "Mar Báltico". Aplica para especies que estén asociadas a los cuerpos de agua.</t>
  </si>
  <si>
    <t>Describe la época del año en marea alta en la que fue realizado el muestreo.</t>
  </si>
  <si>
    <t>Describe la época del año en marea baja en la que fue realizado el muestreo.</t>
  </si>
  <si>
    <t>Identificación única de los elementos evaluados, asociada al número del expediente y asignada por la ANLA. (Cada punto de muestreo del recurso de fauna marina deberá tener un único código EVA asociado)</t>
  </si>
  <si>
    <t>Registro Biológico</t>
  </si>
  <si>
    <t>Evento</t>
  </si>
  <si>
    <t>Ubicación</t>
  </si>
  <si>
    <t>Taxón</t>
  </si>
  <si>
    <t>Espécimen Preservado</t>
  </si>
  <si>
    <t>Espécimen Fosilizado</t>
  </si>
  <si>
    <t>Espécimen Vivo</t>
  </si>
  <si>
    <t>Observación Humana</t>
  </si>
  <si>
    <t>Observación con Máquina</t>
  </si>
  <si>
    <t>Lista Chequeo Nomenclatural</t>
  </si>
  <si>
    <t>Dom_BaseRegistro</t>
  </si>
  <si>
    <t>Diligenciar la densidad como número (individuos, células, etc.) por área o volumen de muestreo</t>
  </si>
  <si>
    <t>UND_DENSID</t>
  </si>
  <si>
    <t>Incluir unidades en que reporta la densidad, cuando aplique</t>
  </si>
  <si>
    <t>Incluir unidades en que reporta la densidad.</t>
  </si>
  <si>
    <t>Consecutivo que se le da a cada especie: Iniciales proyecto+Area de estudio+consecutivo de la especie</t>
  </si>
  <si>
    <t>BASE_REG</t>
  </si>
  <si>
    <t>Una persona u organización titular o administradora de los derechos sobre el recurso.
Ejemplo: Nombre del ususario (Proyecto o empresa).</t>
  </si>
  <si>
    <t>CONJ_DATOS</t>
  </si>
  <si>
    <t>El nombre que identifica el conjunto de datos del cual se derivó el registro.
Ejemplo: Muestreo de mamíferos de la cuenca - seguimiento proyecto x.</t>
  </si>
  <si>
    <t>REGISTRADO</t>
  </si>
  <si>
    <t>Una lista (en una fila continua y separada por ";") de los nombres de las personas, grupos u organizaciones responsables de registrar el Registro Biológico. 
Ejemplos: Consultor encargado de la recopilacion de datos en campo o si fue el área ambiental de la misma empresa.</t>
  </si>
  <si>
    <t>INDIVIDUOS</t>
  </si>
  <si>
    <t>El número de individuos representados presente en el momento del Registro Biológico.
Ejemplos: "1", "25".</t>
  </si>
  <si>
    <t>Fecha de monitoreo aaaa-mm-dd, tal como se define por la norma ISO 8601:2004</t>
  </si>
  <si>
    <t xml:space="preserve">Una categoría o la descripción del hábitat en el que ocurrió el evento.
Ejemplos: "Sabana de roble", "Estepa de la pre-cordillera". </t>
  </si>
  <si>
    <t>Diligenciar el nombre de la persona que identifica la muestra, en caso que aplique</t>
  </si>
  <si>
    <t>GENERO</t>
  </si>
  <si>
    <t>El nombre científico completo del género en el que se clasifica el taxón.
Ejemplos: "Puma", "Monoclea".</t>
  </si>
  <si>
    <t>El nombre del epíteto específico de Nombre Científico.
Ejemplos: "concolor", "gottschei".</t>
  </si>
  <si>
    <t>Diligenciar la abundancia relativa al área de muestreo, cuando aplique</t>
  </si>
  <si>
    <t>Diligenciar la abundancia absoluta, cuando aplique</t>
  </si>
  <si>
    <t>Diligenciar la densidad como número (individuos, celulas, etc.) por área o volumen de muestreo</t>
  </si>
  <si>
    <t>NUM_IN_REU</t>
  </si>
  <si>
    <t>Diligenciar el número de indiviuduos por especie reubicados, cuando aplique</t>
  </si>
  <si>
    <t>FITO_REU</t>
  </si>
  <si>
    <t>PREND_REUB</t>
  </si>
  <si>
    <t>Diligenciar el porcentaje de prendimiento de la especie reubicada (%), cuando aplique</t>
  </si>
  <si>
    <t>Diligenciar el porcentaje de mortalidad de la especie reubicada (%), cuando aplique</t>
  </si>
  <si>
    <t xml:space="preserve">IDENTIFIC </t>
  </si>
  <si>
    <t>Identifica si hay o no presencia de la especie (SI/NO), aplica sobre las obligaciones de seguimiento a una especie especifíca.</t>
  </si>
  <si>
    <t>Diligenciar la densidad como número de individuos por área  de muestreo</t>
  </si>
  <si>
    <t>Diligenciar la natalidad en porcentaje a la fecha de reporte, asociada a los datos poblacionales (%), cuando aplique</t>
  </si>
  <si>
    <t>Diligenciar la mortalidad en porcentaje a la fecha de reporte, asociada a los datos poblacionales (%), cuando aplique</t>
  </si>
  <si>
    <t>Diligenciar el porcentaje de migración a la fecha de reporte, asociado a los datos poblacionales (%), cuando aplique</t>
  </si>
  <si>
    <t>Diligenciar el porcentaje de emigracióna la fecha de reporte, asociado a los datos poblacionales  (%), cuando aplique</t>
  </si>
  <si>
    <t>Diligenciar la natalidad en porcentaje a la fecha de reporte, asociada a la reubicación (%), cuando aplique</t>
  </si>
  <si>
    <t>Diligenciar la mortalidad en porcentaje a la fecha de reporte, asociada a la reubicación (%), cuando aplique</t>
  </si>
  <si>
    <t>Comentarios o anotaciones sobre el evento.
Ejemplo: "Después de las lluvias recientes, el río estuvo cercano a un estado de desbordamiento".</t>
  </si>
  <si>
    <t>&lt;&lt;ModeloHidrogeologico_PG&gt;&gt;</t>
  </si>
  <si>
    <t>029</t>
  </si>
  <si>
    <t>&lt;&lt;ModeloHidrogeologico_LN&gt;&gt;</t>
  </si>
  <si>
    <t>030</t>
  </si>
  <si>
    <t>&lt;&lt;ModeloHidrogeologico_PT&gt;&gt;</t>
  </si>
  <si>
    <t>031</t>
  </si>
  <si>
    <t xml:space="preserve"> LAM****CV0106031</t>
  </si>
  <si>
    <t>032</t>
  </si>
  <si>
    <t xml:space="preserve"> LAM****CV0106032</t>
  </si>
  <si>
    <t>Hidrogeológico</t>
  </si>
  <si>
    <t>Modelo Hidrogeológico (Áreas):</t>
  </si>
  <si>
    <t>Relacionado con la caracterización de elementos tipo polígono del Modelo Hidrogeológico Conceptual y Numérico de los Acuíferos.</t>
  </si>
  <si>
    <t>Nombre de la Unidad Hidrogeológica.</t>
  </si>
  <si>
    <t>Abreviatura o sigla de la capa del modelo hidrogeológico.</t>
  </si>
  <si>
    <t>CELD_INACT</t>
  </si>
  <si>
    <t>Se asignan las celdas inactivas o sin interés hidrogeológico dentro del modelamiento matemático.</t>
  </si>
  <si>
    <t>PROPIED</t>
  </si>
  <si>
    <t>Almacena el valor del parámetro CONDUCT, Coeficiente de Almacenamiento y Cabezas hidráulicas iniciales.</t>
  </si>
  <si>
    <t>Modelo Hidrogeológico (Lineal):</t>
  </si>
  <si>
    <t>Relacionado con la caracterización de elementos tipo línea del Modelo Hidrogeológico Conceptual y Numérico de los Acuíferos.</t>
  </si>
  <si>
    <t>COND_FRONT</t>
  </si>
  <si>
    <t>Almacena el valor de las condiciones de frontera estimadas para el modelo numérico. Nivel constante, Rio, Dren.</t>
  </si>
  <si>
    <t>LINEA_EQ</t>
  </si>
  <si>
    <t>Almacena el valor de las líneas equipotenciales estimadas para el modelo numérico, esta se debe dar en m.s.n.m.</t>
  </si>
  <si>
    <t>Modelo Hidrogeológico (Puntual):</t>
  </si>
  <si>
    <t>Relacionado con la caracterización de elementos tipo punto del Modelo Hidrogeológico Conceptual y Numérico de los Acuíferos.</t>
  </si>
  <si>
    <t>Abreviatura o sigla de la unidad hidrogeológica.</t>
  </si>
  <si>
    <t>POZ_MOD</t>
  </si>
  <si>
    <t>Almacena el valor de los pozos utilizados para el modelo numérico.</t>
  </si>
  <si>
    <t>VECT_VELOC</t>
  </si>
  <si>
    <t>Almacena el valor de los vectores de velocidad calculados, incluyendo su azimuth y su magnitud.</t>
  </si>
  <si>
    <t>Contiene la altura sobre el nivel del mar, del sitio en el que se encuentra localizado el punto de agua o del lugar sobre el que se determinó dicha cota</t>
  </si>
  <si>
    <t>Vulnerabilidad de los Acuíferos a la Contaminación:</t>
  </si>
  <si>
    <t>Relacionado con la valoración de la vulnerabilidad de los acuíferos a la contaminación.</t>
  </si>
  <si>
    <t>MET_VULN</t>
  </si>
  <si>
    <t xml:space="preserve">Contiene el método utilizado para valorar la vulnerabilidad de los acuíferos a la contaminación. Drastic, Sintacs, GODS, GOD, EKv, AVI, EPIK, BGR, </t>
  </si>
  <si>
    <t>VULN_ACUIF</t>
  </si>
  <si>
    <t>Contiene el valor calculado de la vulnerabilidad de los acuíferos a la contaminación. Despreciable, Bajo, Moderado, Alto, Extremo.</t>
  </si>
  <si>
    <t>TAXONOMIA</t>
  </si>
  <si>
    <t>Almacena las observaciones que se realicen del elemento.</t>
  </si>
  <si>
    <t>A nivel taxónomico indicar el nombre de los subgrupos de suelos  que representan la unidad, separados por coma (,).</t>
  </si>
  <si>
    <t xml:space="preserve">Tex </t>
  </si>
  <si>
    <t>Describe la ácidez o alcaliinidad  (pH)  de los perfiles modales de la unidad de suelo.</t>
  </si>
  <si>
    <t>proporcionar el valor entre (1-14) de la  ácidez o alcaliinidad  (pH)  de los perfiles modales dominetes en proporción de la unidad de suelo.</t>
  </si>
  <si>
    <t>Punto de Muestreo de Suelos:</t>
  </si>
  <si>
    <t>Equivale a los sitios o puntos de muestreo de suelos, donde se realizan apiques o calicatas.</t>
  </si>
  <si>
    <t>&lt;&lt;PuntoMuestreoSuelo&gt;&gt;</t>
  </si>
  <si>
    <t>Identifica el piso altitudinal o térmico al que pertenece la unidad de suelo donde está ubicado el punto de muestreo. Diligenciar valores según tabla de Dominio Dom_Piso</t>
  </si>
  <si>
    <t>Identifica la unidad climática a la que pertenece la unidad de suelo donde está ubicado el punto de muestreo, según clasificación de provincias de humedad. Diligenciar valores según tabla de Dominio Dom_ProHum</t>
  </si>
  <si>
    <t>Identifica el material parental del que proviene la unidad de suelo donde está ubicado el punto de muestreo.</t>
  </si>
  <si>
    <t>Identifica la unidad geomorfológica a la que pertenece la unidad de suelo donde está ubicado el punto de muestreo.</t>
  </si>
  <si>
    <t>ASOCIACION</t>
  </si>
  <si>
    <t>Nombre de la Asociación Consociación de Suelo donde está ubicado el punto de muestreo.</t>
  </si>
  <si>
    <t>Abreviatura o sigla de la unidad de suelo donde está ubicado el punto de muestreo.</t>
  </si>
  <si>
    <t>Nombre de los conjuntos que se muestrean en la Asociación. Relacionar cada conjunto separado por coma (,).</t>
  </si>
  <si>
    <t>Abreviatura o código de los perfiles modales de cada conjunto. Relacionar cada conjunto separado por coma (,).</t>
  </si>
  <si>
    <t>Describe las características fisicoquímica que tiene la unidad de suelo donde está ubicado el punto de muestreo.</t>
  </si>
  <si>
    <t>Identifica las clases por presencia de sales en el punto de muestreo. Diligenciar valores según tabla de Dominio Dom_SalSuelo.</t>
  </si>
  <si>
    <t>Identifica las clases por presencia de pedregosidad y/o rocosidad en el punto de muestreo. Diligenciar valores según tabla de Dominio Dom_PedreSuelo</t>
  </si>
  <si>
    <t>Nombre de la clase agrológica donde está ubicado el punto de muestreo. Diligenciar valores según tabla de Dominio Dom_ClasSuelo</t>
  </si>
  <si>
    <t>Nombre de la subclase agrológica donde está ubicado el punto de muestreo. Diligenciar valores según tabla de Dominio Dom_Subclas</t>
  </si>
  <si>
    <t>NOMENC_CL</t>
  </si>
  <si>
    <t>Abreviatura o sigla de la clase agrológica donde está ubicado el punto de muestreo.</t>
  </si>
  <si>
    <t>Nombre del punto de muestreo o calicata.</t>
  </si>
  <si>
    <t>FECH_REG</t>
  </si>
  <si>
    <t>Fecha en la cual se realizo la visita de seguimiento</t>
  </si>
  <si>
    <t>Aguas de perforación</t>
  </si>
  <si>
    <t>Lodos de perforación</t>
  </si>
  <si>
    <r>
      <t>Fuentes Dispersas (puntos) que generan emisiones contaminantes a la atmósfera, incluyendo los contaminantes y resul</t>
    </r>
    <r>
      <rPr>
        <i/>
        <sz val="9"/>
        <rFont val="Trebuchet MS"/>
        <family val="2"/>
      </rPr>
      <t>tados medidos en cada fuente. El cumplimiento de estas fuentes se evalua con base en Sistemas de Vigilancia de la Calidad del Aire. Se debe diligenciar junto con la tabla &lt;&lt;ContFuenteDispEmisionTB&gt;&gt;</t>
    </r>
  </si>
  <si>
    <r>
      <t>Fuentes Fijas que generan emisiones a la atmósfera. Incluye equipos de combustión y emisiones generadas por actividades de proceso. Para el caso de emisiones generadas por equipos de com</t>
    </r>
    <r>
      <rPr>
        <i/>
        <sz val="9"/>
        <rFont val="Trebuchet MS"/>
        <family val="2"/>
      </rPr>
      <t>bustión, se deberá realizar corrección por oxígeno de refererencia previa a la corrección a condiciones de referencia. Diligenciar junto con la tabla &lt;&lt;ContFuenteFijaEmisionTB&gt;&gt;</t>
    </r>
  </si>
  <si>
    <t>0220012001</t>
  </si>
  <si>
    <t>0220012002</t>
  </si>
  <si>
    <t>0220012003</t>
  </si>
  <si>
    <t>0220012004</t>
  </si>
  <si>
    <t>0220012005</t>
  </si>
  <si>
    <t>0220012006</t>
  </si>
  <si>
    <t>0220012007</t>
  </si>
  <si>
    <t>0220012008</t>
  </si>
  <si>
    <t>0220012009</t>
  </si>
  <si>
    <t>0220012010</t>
  </si>
  <si>
    <t>Dom_TxtSue</t>
  </si>
  <si>
    <t>Describe la textura ponderada de los perfiles modales  de la unidad de suelo.Diligenciar valores según tabla de Dominio Dom_TxtSue</t>
  </si>
  <si>
    <t>&lt;&lt;DerrcrudoPT&gt;&gt;</t>
  </si>
  <si>
    <t>&lt;&lt;DerrcrudoLN&gt;&gt;</t>
  </si>
  <si>
    <t>&lt;&lt;DercrudoPG&gt;&gt;</t>
  </si>
  <si>
    <t>&lt;&lt;EscapegasPT&gt;&gt;</t>
  </si>
  <si>
    <t>028</t>
  </si>
  <si>
    <t>Vereda en la que se localiza el punto de agua.</t>
  </si>
  <si>
    <t>Municipio en el que se localiza el punto de agua.</t>
  </si>
  <si>
    <t>Departamento en el que se localiza el punto de agua.</t>
  </si>
  <si>
    <t>Autoridad Ambiental Competente donde se localiza geográficamente el punto de agua. Diligenciar valores según tabla de dominio Dom_CAR</t>
  </si>
  <si>
    <t>SITIO</t>
  </si>
  <si>
    <t>Contiene el nombre mas común del lugar donde se encuentra localizado el punto de agua</t>
  </si>
  <si>
    <t>TIPO_PUNTO</t>
  </si>
  <si>
    <t>FEC_RECOL</t>
  </si>
  <si>
    <t>DILIGENCIA</t>
  </si>
  <si>
    <t>FEC_CONST</t>
  </si>
  <si>
    <t>Contiene la fecha en que el pozo o aljibe fué construído.</t>
  </si>
  <si>
    <t>MET_EXPLOT</t>
  </si>
  <si>
    <t>Describe el método que se emplea para la explotación del agua en el pozo. En el caso de aljibes, elige el método que se emplea para la explotación del agua en el aljibe: Baldeo, Motobomba, Compresor, Bomba manual, Molino, Otro.</t>
  </si>
  <si>
    <t>ANC_ALJIB</t>
  </si>
  <si>
    <t>Contiene el valor en metros del ancho del aljibe.</t>
  </si>
  <si>
    <t>LAR_ALJIB</t>
  </si>
  <si>
    <t>Contiene el valor en metros del largo del aljibe.</t>
  </si>
  <si>
    <t>ACAB_ALJIB</t>
  </si>
  <si>
    <t>Elige el nombre de las formas de acabado de aljibes. Hueco abierto, Anillado, Concreto perforado, Otro.</t>
  </si>
  <si>
    <t>MED_SURG</t>
  </si>
  <si>
    <t>Elige el tipo de la surgencia que presenta el manantial en el momento de la visita. Rasgo kárstico, Diaclasas o Fracturas, Contacto, Otro.</t>
  </si>
  <si>
    <t>T_MANANT</t>
  </si>
  <si>
    <t>Elige el  tipo de  manantiales que se pueden encontrar. Artesiano, Contacto, Fractura, Cavernas, Filtración, Depresión, Geyser, Goteo, Filtración, Otro.</t>
  </si>
  <si>
    <t>P_MANANT</t>
  </si>
  <si>
    <t>Elige el nombre de la permanencia que presenta el manantiales en el momento de la visita. Perenne, Interminente, Estacional, Sin Información.</t>
  </si>
  <si>
    <t>CONDI_PUNT</t>
  </si>
  <si>
    <t>Eljie el nombre de la condición en que se encuentra la captación en el momento del inventario. En uso, Reserva, Obstruido, Seco, Abandonado, Otro. Este campo se diligencia en el caso que el punto sea propiedad de terceros.</t>
  </si>
  <si>
    <t>PROP_PTO</t>
  </si>
  <si>
    <t>OBS_INV</t>
  </si>
  <si>
    <t>Contiene detalles de interés que se deban tener en cuenta en el momento del inventario.</t>
  </si>
  <si>
    <t>Almacena el valor del parámetro Temperatura reportada por el laboratorio (°C).</t>
  </si>
  <si>
    <t>BICARB</t>
  </si>
  <si>
    <t>Almacena el valor del parámetro bicarbonato reportada por el laboratorio, en mg/L</t>
  </si>
  <si>
    <t>Almacena el valor del parámetro Calcio reportada por el laboratorio, en mg/L</t>
  </si>
  <si>
    <t>Almacena el valor del parámetro conductividad reportada por el laboratorio, en µS/cm</t>
  </si>
  <si>
    <t>Almacena el valor del parámetro Cloruros reportada por el laboratorio, en mg/L</t>
  </si>
  <si>
    <t>Almacena el valor del parámetro Color reportada por el laboratorio, en UPC</t>
  </si>
  <si>
    <t>Almacena el valor del parámetro Dureza Total reportada por el laboratorio, en mg/L</t>
  </si>
  <si>
    <t>HIE_TOT</t>
  </si>
  <si>
    <t>Almacena el valor del parámetro Hierro Total reportada por el laboratorio, en mg/L.</t>
  </si>
  <si>
    <t>Almacena el valor del parámetro Magnesio reportada por el laboratorio, en mg/L.</t>
  </si>
  <si>
    <t>Almacena el valor del parámetro Manganeso reportada por el laboratorio, en mg/L.</t>
  </si>
  <si>
    <t>OLORSABOR</t>
  </si>
  <si>
    <t>Almacena el valor del parámetro Olor reportada por el laboratorio.</t>
  </si>
  <si>
    <t>Almacena el valor del parámetro pH reportada por el laboratorio.</t>
  </si>
  <si>
    <t>Almacena el valor del parámetro Sulfatos reportada por el laboratorio, en mg/lt.</t>
  </si>
  <si>
    <t>SUST_FLOT</t>
  </si>
  <si>
    <t>Almacena el valor del parámetro Sustancias Flotantes reportada por el laboratorio, en mg/L</t>
  </si>
  <si>
    <t>Almacena el valor del parámetro Turbidez reportada por el laboratorio, en NTU.</t>
  </si>
  <si>
    <t>Almacena el valor del parámetro Sodio reportada por el laboratorio, en mg/L</t>
  </si>
  <si>
    <t>Almacena el valor del parámetro Coliformes Totales reportada por el laboratorio, en NMP/100ml</t>
  </si>
  <si>
    <t>Almacena el valor del parámetro Coliformes Fecales reportada por el laboratorio, en NMP/100ml</t>
  </si>
  <si>
    <t>ALCALINI</t>
  </si>
  <si>
    <t>Almacena el valor del parámetro Alcalinidad reportada por el laboratorio, en mg CaCO3/L</t>
  </si>
  <si>
    <t>Almacena el valor del parámetro Acidez Total reportada por el laboratorio, en mg CaCO3/L</t>
  </si>
  <si>
    <t>DBO5</t>
  </si>
  <si>
    <t>Almacena el valor del parámetro DBO5 reportada por el laboratorio, en mg/L</t>
  </si>
  <si>
    <t>DQO</t>
  </si>
  <si>
    <t>Almacena el valor del parámetro DQO reportada por el laboratorio, en mg/L</t>
  </si>
  <si>
    <t>FENOLES</t>
  </si>
  <si>
    <t>Almacena el valor del parámetro Fenoles reportada por el laboratorio, en mg/L</t>
  </si>
  <si>
    <t>Almacena el valor del parámetro Fosfatos reportada por el laboratorio, en mg/L</t>
  </si>
  <si>
    <t>Almacena el valor del parámetro Grasas y Aceites reportada por el laboratorio, en mg/L</t>
  </si>
  <si>
    <t>Almacena el valor del parámetro Fósforo Total reportada por el laboratorio, en mg/L</t>
  </si>
  <si>
    <t>Almacena el valor del parámetro THC reportada por el laboratorio, en mg/L</t>
  </si>
  <si>
    <t>Almacena el valor del parámetro Mercurio reportada por el laboratorio, en mg/L</t>
  </si>
  <si>
    <t>Almacena el valor del parámetro Niquel reportada por el laboratorio, en mg/L</t>
  </si>
  <si>
    <t>Almacena el valor del parámetro Nitrógeno Amoniacal reportada por el laboratorio, en mg/L</t>
  </si>
  <si>
    <t>Almacena el valor del parámetro Arsénico reportada por el laboratorio, en mg/L</t>
  </si>
  <si>
    <t>Almacena el valor del parámetro Bario reportada por el laboratorio, en mg/L</t>
  </si>
  <si>
    <t>Almacena el valor del parámetro Cadmio reportada por el laboratorio, en mg/L</t>
  </si>
  <si>
    <t>Almacena el valor del parámetro Plomo reportada por el laboratorio, en mg/L</t>
  </si>
  <si>
    <t>Almacena el valor del parámetro Cobre reportada por el laboratorio, en mg/L</t>
  </si>
  <si>
    <t>Almacena el valor del parámetro Cromo reportada por el laboratorio, en mg/L</t>
  </si>
  <si>
    <t>Almacena el valor del parámetro Plata reportada por el laboratorio, en mg/L</t>
  </si>
  <si>
    <t>Almacena el valor del parámetro Selenio reportada por el laboratorio, en mg/L</t>
  </si>
  <si>
    <t>Almacena el valor del parámetro Sólidos Disueltos reportada por el laboratorio, en mg/L</t>
  </si>
  <si>
    <t>Almacena el valor del parámetro Sólidos Sedimentables reportada por el laboratorio, en mg/L</t>
  </si>
  <si>
    <t>Almacena el valor del parámetro Sólidos Suspendidos Totales reportada por el laboratorio, en mg/L</t>
  </si>
  <si>
    <t>Almacena el valor del parámetro Sólidos Totales reportada por el laboratorio, en mg/L</t>
  </si>
  <si>
    <t>Almacena el valor del parámetro Vanadio reportada por el laboratorio, en mg/L</t>
  </si>
  <si>
    <t>Almacena el valor del parámetro Zinc reportada por el laboratorio, en mg/L</t>
  </si>
  <si>
    <t>SULFUROS</t>
  </si>
  <si>
    <t>Almacena el valor del parámetro Sulfuros reportada por el laboratorio, en mg/L</t>
  </si>
  <si>
    <t>OBS_FISIQ</t>
  </si>
  <si>
    <t>Contiene detalles de interés que se deban tener en cuenta en el momento del muestreo físico-químico.</t>
  </si>
  <si>
    <t>COME_NIVEL</t>
  </si>
  <si>
    <t>Almacena las observaciones importantes que se hagan acerca de la medición del nivel.</t>
  </si>
  <si>
    <t>FEC_CAUD</t>
  </si>
  <si>
    <t>Almacena la fecha en la cual se realizó la medición del Caudal.</t>
  </si>
  <si>
    <t>T_CAUDAL</t>
  </si>
  <si>
    <t>Elige el nombre del tipo de caudal que va a ser medido: Aforo, Explotación, Otro.</t>
  </si>
  <si>
    <t>OB_NIV_CAU</t>
  </si>
  <si>
    <t>Contiene detalles de interés que se deban tener en cuenta en el momento de la toma de niveles y caudales.</t>
  </si>
  <si>
    <t>LOG_FILT</t>
  </si>
  <si>
    <t>Almacena el valor de la sumatoria de las longitudes de los filtros.</t>
  </si>
  <si>
    <t>NUM_ADITAM</t>
  </si>
  <si>
    <t>Almacena el número de aditamentos que tiene el pozo</t>
  </si>
  <si>
    <t>TIP_ADITAM</t>
  </si>
  <si>
    <t>Contiene el nombre del aditamento del cual se está ingresando información: Tapa de cemento, Tapa metálica, Base de hormigón, Tubo engravillado, Otro.</t>
  </si>
  <si>
    <t>PROF_CAPA</t>
  </si>
  <si>
    <t>Almacena el valor de profundidad en metros que existe desde el suelo hasta donde se encuentra la base de la capa de roca, para cada una de las capas numeradas consecutivavemente que conforman la columna, empezando desde la superficie. Se debe separar por comas cada capa con su profundidad, ej. C1 7.3, C2 13.1, .....</t>
  </si>
  <si>
    <t>DES_LITOL</t>
  </si>
  <si>
    <t>Almacena la descripción de cada capa de roca que esta siendo perforada, numeradas consecutivavemente, empezando desde la superficie. Se debe separar por comas cada capa con su breve descripción, ej. C1 DescripcionC1, C2 Descripción C2, …..</t>
  </si>
  <si>
    <t>UND_GEOL</t>
  </si>
  <si>
    <t>Almacena el nombre de la unidad geológica correspondiendente a la descripción litológica. En el caso de más de 2 unidades geológicas, separarlas por coma.</t>
  </si>
  <si>
    <t>DIAG_SANIT</t>
  </si>
  <si>
    <t>Elige el  tipo de posibles afectantes contaminantes al punto de agua subterránea. Existe una letrina, Charco de agua estancada, Basura, criaderos o estiércol de ganado a su alrededor, Borde o grieta que permita el ingreso de agua superficial al mismo.</t>
  </si>
  <si>
    <t>COND_PUNT</t>
  </si>
  <si>
    <t>Elige la condición física del punto de agua subterránea a exponerse a un contaminante. Tiene cubierta adecuada, Tiene sello sanitario, Piso de cemento alrededor de la captación, Cerco alrededor de la instalación adecuado.</t>
  </si>
  <si>
    <t>FUE_CONT</t>
  </si>
  <si>
    <t>Elige el  tipo de posibles fuentes puntuales de  contaminación al punto de agua subterránea. Cementerio, Estación de servicio, Lavadero de carros y motos, Pozo abandonado, Residuos sólidos, Residuos peligrosos, Campo de infiltración, Plantas de sacrificio, Lagunas de oxidación, Otro.</t>
  </si>
  <si>
    <t>ORIG_RESID</t>
  </si>
  <si>
    <t xml:space="preserve">Elige el  tipo de residuos sólidos que se presentan y generan cerca al punto de agua subterránea. Doméstico, Industrial, Agrícola, Ganadería, Hospitalario, Minero, Otro. </t>
  </si>
  <si>
    <t>DISP_RESID</t>
  </si>
  <si>
    <t>Elige el  tipo de disposición de los residuos sólidos que se presentan cerca al punto de agua subterránea. Residuos especiales, Incineración, Compostaje, Botadero cielo abierto, Reciclaje, Otro.</t>
  </si>
  <si>
    <t>&lt;&lt;CONTINGENCIAS&gt;&gt;</t>
  </si>
  <si>
    <t>12</t>
  </si>
  <si>
    <t xml:space="preserve">METADATO: Debe ser entregado en formato Excel los metadatos mínimos según norma NTC 4611 o del estándar de la ISO 19115, a partir de la plantilla institucional publicada en la página web de la ANLA diligenciado para cada uno de los objetos o feature class, nombrando los respectivos archivos Excel según codificación de la columna IDFEATURE: Ej. para el objeto de UnidadGeologica entregado en un ICA sería LAM0123CV0101001.xls </t>
  </si>
  <si>
    <r>
      <t>Ubicación de las estaciones que hacen parte del sistema de vigilancia de la calidad del aire, incluyendo los contaminantes monitoreados y los resultados obtenidos en cada una (corrección a condicio</t>
    </r>
    <r>
      <rPr>
        <i/>
        <sz val="9"/>
        <rFont val="Trebuchet MS"/>
        <family val="2"/>
      </rPr>
      <t>nes de referencia</t>
    </r>
    <r>
      <rPr>
        <i/>
        <sz val="9"/>
        <color indexed="8"/>
        <rFont val="Trebuchet MS"/>
        <family val="2"/>
      </rPr>
      <t>)</t>
    </r>
  </si>
  <si>
    <t>Describe la temporada en la que tomó el muestreo. Diligenciar como VERANO, INVIERNO y TRANSICIÓN.</t>
  </si>
  <si>
    <r>
      <t>Identificación única de los elementos evaluados, asociada al número del expediente y asignada por la ANLA. (</t>
    </r>
    <r>
      <rPr>
        <sz val="9"/>
        <rFont val="Trebuchet MS"/>
        <family val="2"/>
      </rPr>
      <t>Cada punto de muestreo del recurso de flora marina deberá tener un único código EVA asociado)</t>
    </r>
  </si>
  <si>
    <t>NOM_CMS</t>
  </si>
  <si>
    <r>
      <rPr>
        <u/>
        <sz val="17"/>
        <rFont val="Arial Black"/>
        <family val="2"/>
      </rPr>
      <t>ACTUALIZACIÓN DEL DISEÑO Y ESTRUCTURA DEL MODELO DE DATOS DE LA GEODATABASE PARA</t>
    </r>
    <r>
      <rPr>
        <u/>
        <sz val="14"/>
        <rFont val="Arial Black"/>
        <family val="2"/>
      </rPr>
      <t xml:space="preserve">
</t>
    </r>
    <r>
      <rPr>
        <u/>
        <sz val="17"/>
        <rFont val="Arial Black"/>
        <family val="2"/>
      </rPr>
      <t xml:space="preserve"> LA PRESENTACIÓN DE LOS</t>
    </r>
    <r>
      <rPr>
        <u/>
        <sz val="16"/>
        <rFont val="Arial Black"/>
        <family val="2"/>
      </rPr>
      <t xml:space="preserve"> INFORMES DE CUMPLIMIENTO AMBIENTAL - ICA  Y COMPENSACIONES E INVERSION 1%</t>
    </r>
    <r>
      <rPr>
        <u/>
        <sz val="14"/>
        <rFont val="Arial Black"/>
        <family val="2"/>
      </rPr>
      <t xml:space="preserve">
</t>
    </r>
    <r>
      <rPr>
        <u/>
        <sz val="12"/>
        <rFont val="Arial Black"/>
        <family val="2"/>
      </rPr>
      <t>AUTORIDAD NACIONAL DE LICENCIAS AMBIENTALES - ANLA
(Diciembre-2012)</t>
    </r>
  </si>
  <si>
    <t>PH_DESC</t>
  </si>
  <si>
    <t>PH_VAL</t>
  </si>
  <si>
    <t xml:space="preserve">Identificación y calificación del orden (de la cuenca, subcuenca, microcuenca), donde se esta o se pretente desarrollar alguna actividad, sabiendo que: el orden 1 corresponde a área hidrografica, el orden 2 es zona hidrografica, orden 3 es subzona hidrográfica, orden 4 es la cuenca que tributa al 3 es decir la subzona, el orden 5 es la subcuenca que tributa al 4 es decir la subcuenca, el orden 6, es la microcuenca que tributa al 5 es decir la microcuenca. Diligenciar de acuerdo con la tabla dominio Dom_Ord_Cuen. </t>
  </si>
  <si>
    <t>35</t>
  </si>
  <si>
    <t>17</t>
  </si>
  <si>
    <t>Dom_Ord_Cuen</t>
  </si>
  <si>
    <t xml:space="preserve">Cuenca </t>
  </si>
  <si>
    <t>Subcuenca</t>
  </si>
  <si>
    <t>Microcuenca</t>
  </si>
  <si>
    <t>Estado de avance de la ocupación. Diligenciar según el Dominio Dom_Est_Oc</t>
  </si>
  <si>
    <t>Elige el tipo de fuente o cuerpo receptor del vertimiento. Diligenciar valores según tabla de dominio Dom_FuenteRecep</t>
  </si>
  <si>
    <t>Elige el tipo de descarga al cuerpo receptor del vertimiento. Diligenciar valores según la tabla de dominio Dom_T_Desc</t>
  </si>
  <si>
    <t>Elige el tipo de vertimiento. Diligenciar según Dominio Dom_T_Vertim</t>
  </si>
  <si>
    <t>Elige el tipo de flujo del vertimiento. Diligenciar valores según la tabla de dominio Dom_T_Flujo</t>
  </si>
  <si>
    <t>Elige el tipo de descarga al cuerpor receptor del vertimiento. Diligenciar según Dominio Dom_T_Desc</t>
  </si>
  <si>
    <t>Almacena el valor del parámetro Materia Orgánica (mg/L)</t>
  </si>
  <si>
    <t>Almacena el valor del parámetro Sulfuros Totales (mg/L)</t>
  </si>
  <si>
    <t>Identifica el tipo de sistema de vigilacia de calidad del aire. Diligenciar valores según tabla de dominio Dom_SisVig</t>
  </si>
  <si>
    <t>Identifica la actividad por compensación, diligenciar código según según tabla de Dominio Dom_ActComp. Si la actividad corresponde a restauración, rehabilitación y recuperación diligenciar la Tabla &lt;&lt;TendeciaEsperada&gt;&gt;. En caso que se este realizando más de una actividad de compensación en el mismo polígono, se deberán diligenciar los campos de las actividades adicionales (ACTIVIDAD2, ACTIVIDAD3, etc.)</t>
  </si>
  <si>
    <t>Identifica la actividad por compensación, diligenciar código según según tabla de Dominio Dom_ActComp. Si la actividad corresponde a restauración, rehabilitación y recuperación diligenciar la Tabla &lt;&lt;TendeciaEsperada&gt;&gt;.En caso que se este realizando más de una actividad de compensación en el mismo polígono, se deberán diligenciar los campos de las actividades adicionales (ACTIVIDAD2, ACTIVIDAD3, etc.)</t>
  </si>
  <si>
    <t>Establece el estado fitosanitario de los individuos a sembrar. Diligenciar según Dominio Dom_EstaFito</t>
  </si>
  <si>
    <t>Si la anterior es afirmativa, defina la fuente del derrame. Diligenciar deacuerdo al dominio Dom_Fuen_Der</t>
  </si>
  <si>
    <t>Si la anterior es afirmativa, defina la fuente del escape. Diligenciar deacuerdo al dominio Dom_Fuen_Der</t>
  </si>
  <si>
    <t>Nombre del producto fugado. Diligenciar deacuerdo al dominio Dom_Nom_Prod</t>
  </si>
  <si>
    <t>Comprende las áreas o polígonos de vertimientos sobre suelos</t>
  </si>
  <si>
    <t>Dom_Tipo_Actadmin</t>
  </si>
  <si>
    <t>Tipo de acto administrativo que aprueba el Plan de Inversión según Dominio Dom_Tipo_Actadmin</t>
  </si>
  <si>
    <t>Fecha en la que se reporta la información. En el caso de entregar informacion historica, diligenciar un registro por fecha reportada.</t>
  </si>
  <si>
    <t>TIPODISENO</t>
  </si>
  <si>
    <t>ANCHO_BAN</t>
  </si>
  <si>
    <t>VOL_MOVCOR</t>
  </si>
  <si>
    <t>VOL_MOVREL</t>
  </si>
  <si>
    <t>TIPO_OBDRE</t>
  </si>
  <si>
    <t>ANCHO_ZOPR</t>
  </si>
  <si>
    <t>LONG_ZOPR</t>
  </si>
  <si>
    <t>PROF_ZOPR</t>
  </si>
  <si>
    <t>DIST_ZOPR</t>
  </si>
  <si>
    <t>&lt;&lt;TendenciaEsperadaTB&gt;&gt;</t>
  </si>
  <si>
    <t>&lt;&lt;AreaSolicitAprovechaTB&gt;&gt;</t>
  </si>
  <si>
    <t>Diligenciar valor con el identificador del registro visual. El valor debe coincidir con el diligenciado en el Feature Class &lt;&lt;Registros&gt;&gt;</t>
  </si>
  <si>
    <t>SULF_AC_VO</t>
  </si>
  <si>
    <t>CAR_ORG_DI</t>
  </si>
  <si>
    <t>PM_10_ANUA</t>
  </si>
  <si>
    <t>VANAD_24H</t>
  </si>
  <si>
    <t>Incluir titularidad del predio. Diligenciar valores según tabla dominio Dom_Potestad</t>
  </si>
  <si>
    <t>TITULA_DER</t>
  </si>
  <si>
    <t>EPITET_ESP</t>
  </si>
  <si>
    <t>CATE_MAVDT</t>
  </si>
  <si>
    <t>ESTRA_FISC</t>
  </si>
  <si>
    <t>ENTID_VEDA</t>
  </si>
  <si>
    <t>Diligenciar la entidad que establece la veda según Dominio Dom_Enti_Veda</t>
  </si>
  <si>
    <t>Diligenciar la entidad que establece la veda según Dominio Dom_Enti_Veda o Dom_Car</t>
  </si>
  <si>
    <t>NU_IND_REU</t>
  </si>
  <si>
    <t>MOR_ESPEC</t>
  </si>
  <si>
    <t>ID_REG_BIO</t>
  </si>
  <si>
    <t>IDENTIFIC</t>
  </si>
  <si>
    <t>VIGEN_VEDA</t>
  </si>
  <si>
    <t>Abreviatura o sigla del polígono de compensación. Se debe utilizar el prefijo CF (compensación forestal) ó CP (compra de predios) más un consecutivo iniciando desde el 1, es decir, CF1, CF2, CF3, etc., ó, CP1, CP2, CP3, etc. El valor debe coincidir con el diligenciado en el Feature Class &lt;&lt;Compensaciones&gt;&gt;</t>
  </si>
  <si>
    <t>Abreviatura o sigla del polígono de compensación. Se debe utilizar el prefijo CF (compensación forestal) ó CP (compra de predios) más un consecutivo iniciando desde el 1, es decir, CF1, CF2, CF3, etc., ó, CP1, CP2, CP3, etc. El valor debe coincidir con el diligenciado en la tabla &lt;&lt;TendenciaEsperadaTB&gt;&gt;</t>
  </si>
  <si>
    <t>Pasrtículas suspendidas totales - PST</t>
  </si>
  <si>
    <t xml:space="preserve">Categoría de amenaza en la que se encuentra la especie según la CITES. Diligenciar código según tabla de Dominio Dom_Apendice. </t>
  </si>
  <si>
    <t>Diligenciar según DOMINIO Dom_Vigencia_Veda</t>
  </si>
  <si>
    <t>Diligenciar el estado fitosanitario de los individuos reubicados según Dominio Dom_EstaFito, cuando aplique</t>
  </si>
  <si>
    <t>identifica la hidrobiota según el dominio Dom_Hidrobiota</t>
  </si>
  <si>
    <r>
      <t xml:space="preserve">La base del registro describe la naturaleza específica del registro de datos - un subtipo de Tipo. Diligenciar valores según tabla de Dominio </t>
    </r>
    <r>
      <rPr>
        <sz val="9"/>
        <rFont val="Trebuchet MS"/>
        <family val="2"/>
      </rPr>
      <t>Dom_BaseRegistro</t>
    </r>
  </si>
  <si>
    <r>
      <t>Categoría de amenaza en la que se encuentra la especie según la CITES. Diligenciar código según tabla de Dominio</t>
    </r>
    <r>
      <rPr>
        <sz val="9"/>
        <rFont val="Trebuchet MS"/>
        <family val="2"/>
      </rPr>
      <t xml:space="preserve"> Dom_Apendice. </t>
    </r>
  </si>
  <si>
    <t xml:space="preserve">GLP - Gas Licuado del Petróleo </t>
  </si>
  <si>
    <t>Tipo de combustible que utilizan los vehículos</t>
  </si>
  <si>
    <t>Diligenciar según sominio Dom_Vigencia_Veda</t>
  </si>
  <si>
    <t xml:space="preserve">Este formato estandar aplica cuando no se entrega en el esquema GDB, por lo tanto la organización de las archivos shape, debe estar basado bajo el mismo esquema en que se encuentra el Diseño actual, conservando los nombres de los objetos y estructura (DataSet, FeatureClass) que ahí se describen, en donde el DataSet corresponde a los nombres de las carpetas o directorios y el FeatureClass al nombre del archivo shapefile. </t>
  </si>
  <si>
    <t>Este formato estandar aplica cuando no se entrega en el esquema GDB y corresponde a los datos alfanuméricos de tablas adicionales asociados a los shapefile. Los archivos dbf, deben incluirse dentro de una carpeta llamada Tablas</t>
  </si>
  <si>
    <t>FORMA DE ENTREGA DE LA GEODATABASE: Se debe entregar un (1) CD/DVD, debidamente rotulado, el cual debe incluir la geodatabase o shapefiles del ICA (feature class, tablas y datos raster), la geodatabase o shapesfiles de la cartografía base, la información documental que soporta el ICA, además deben ser presentadas las salidas gráficas en PDF y MXD de los productos geográficos y cartográficos.</t>
  </si>
  <si>
    <t>&lt;&lt;ReinyeccionPT&gt;&gt;</t>
  </si>
  <si>
    <t>Contiene la altura en metros sobre el nivel del mar del elemento geográfico</t>
  </si>
  <si>
    <t>Corresponde a los sitios (áreas) de donde se extraen materiales de construcción cuando se requieren obras civiles.</t>
  </si>
  <si>
    <t>DRENAJE</t>
  </si>
  <si>
    <t>Identifica el tipo de drenaje natural según metodología IGAC. Diligenciar valores según tabla de Dominio Dom_DreSuelo.</t>
  </si>
  <si>
    <t>Nombre o descripción del uso potencial del suelo, el cual detalla de mejor manera el campo TIPO_USO.</t>
  </si>
  <si>
    <t>TIPO_USO_A</t>
  </si>
  <si>
    <t>EF_SIS_CON</t>
  </si>
  <si>
    <t>TIPO_SISVI</t>
  </si>
  <si>
    <t>L_M_D_PI10</t>
  </si>
  <si>
    <t>PM_25_ANU</t>
  </si>
  <si>
    <t>BEN_ANUAL</t>
  </si>
  <si>
    <t>PLOMO_ANU</t>
  </si>
  <si>
    <t>CADMIO_ANU</t>
  </si>
  <si>
    <t>HGINOR_ANU</t>
  </si>
  <si>
    <t>TOLUE_30M</t>
  </si>
  <si>
    <t>ESTACIONAL</t>
  </si>
  <si>
    <t>CUERPO_AGU</t>
  </si>
  <si>
    <t>Diligenciar valor con el número o identificador del muestreo.  El valor debe coincidir con diligenciado en la Tabla  &lt;&lt;MuestreoFloraTB&gt;&gt;</t>
  </si>
  <si>
    <t>Diligenciar valor con el número o identificador del muestreo.  El valor debe coincidir con diligenciado en la Tabla  &lt;&lt;MuestreoFaunaTB&gt;&gt;</t>
  </si>
  <si>
    <t>Nombre de la entidad que otorga la licencia: ANLA, INDERENA</t>
  </si>
  <si>
    <t>Diligenciar valor con el número o identificador del muestreo.  El valor debe coincidir con diligenciado en la Tabla  &lt;&lt;MuestreoFloraMarinaTB&gt;&gt;</t>
  </si>
  <si>
    <t>Diligenciar valor con el número o identificador del muestreo. El valor debe coincidir con diligenciado en la Tabla  &lt;&lt;MuestreoFaunaMarinaTB&gt;&gt;</t>
  </si>
  <si>
    <t>Número de Adultos MAYres de 66 años de edad.</t>
  </si>
  <si>
    <t>Corresponde al nombre vernáculo de la vía, es decir por el cual es conocida local, regional y nacionamente, ejemplo vía al Llano, sector Quetame- Guayabetal. Si el tipo de infraestuctura es vía, debe ser diligenciado obligatoriamente, y debe coincidir con el campo de los feature &lt;&lt;ObrasHidraAsocLN &gt;&gt; y &lt;&lt;ObrasHidraAsocPT&gt;&gt;</t>
  </si>
  <si>
    <t>ANCHO_BANC</t>
  </si>
  <si>
    <t xml:space="preserve">TIPO_SITIO </t>
  </si>
  <si>
    <t>Corresponde al nombre vernáculo de la vía, es decir por el cual es conocida local, regional y nacionamente, ejemplo vía al Llano, sector Quetame- Guayabetal. Si el tipo de infraestuctura es vía, debe ser diligenciado obligatoriamente, y debe coincidir con el campo de los feature &lt;&lt;ObrasHidraAsocLN&gt;&gt; y &lt;&lt;ObrasHidraAsocPT&gt;&gt;</t>
  </si>
  <si>
    <t>Corresponde al nombre vernáculo de la vía, es decir por el cual es conocida local, regional y nacionamente, ejemplo vía al Llano, sector Quetame- Guayabetal. Este nombre debe coincidir con el campo de los feature &lt;&lt;InfraestructuraLN&gt;&gt; e &lt;&lt;InfraProyectoLN&gt;&gt;</t>
  </si>
  <si>
    <t>ACT_DECLA</t>
  </si>
  <si>
    <t>FECHA_SIEM</t>
  </si>
  <si>
    <t xml:space="preserve"> Incluir titularidad del predio. Diligenciar valores según tabla dominio Dom_Potestad</t>
  </si>
  <si>
    <t>TIP_ACT_AP</t>
  </si>
  <si>
    <t>ACT_AD_AP</t>
  </si>
  <si>
    <t>Número y fecha (año) del acto administrativo que aprueba el Plan de Inversión</t>
  </si>
  <si>
    <t>ID_NUM_AP</t>
  </si>
  <si>
    <t>ID_LIT_AP</t>
  </si>
  <si>
    <t>RESENA</t>
  </si>
  <si>
    <t>Nombre del producto derramado o fugado. Dileigenciar de acuerdo al dominio Dom_Nom_Prod</t>
  </si>
  <si>
    <t>Contiene la altura en metros sobre el nivel del mar del punto inicial, del sitio donse se localiza el derrame.</t>
  </si>
  <si>
    <t xml:space="preserve">Identificación única de los elementos evaluados, asociada al número del expediente y asignada por la ANLA.  Cada vía debe tener un único CODIGO_EVA </t>
  </si>
  <si>
    <t xml:space="preserve">Identificación única de los elementos evaluados, asociada al número del expediente y asignada por la ANLA.   Cada vía debe tener un único CODIGO_EVA </t>
  </si>
  <si>
    <t xml:space="preserve">Identificación única de los elementos evaluados, asociada al número del expediente y asignada por la ANLA.  </t>
  </si>
  <si>
    <t>Identificación única de los elementos evaluados, asociada al número del expediente y asignada por la ANLA.   Cada ZODME debe tener un único CODIGO_EVA</t>
  </si>
  <si>
    <t>Identificación única de los elementos evaluados, asociada al número del expediente y asignada por la ANLA.  Todas las obras hidraúlicas asociadas a una misma vía deben tener el mismo CODIGO_EVA)</t>
  </si>
  <si>
    <t>Identificación única de los elementos evaluados, asociada al número del expediente y asignada por la ANLA.  Todas las obras asociadas a una misma vía deben tener el mismo CODIGO_EVA)</t>
  </si>
  <si>
    <t xml:space="preserve">Identificación única de los elementos evaluados, asociada al número del expediente y asignada por la ANLA. </t>
  </si>
  <si>
    <t>Corresponde a las áreas o polígonos las cuales estarán sujetas a compensación forestal, compensacion por perdida de biodiversidad, compra de predios, restauraciones y/o rehabilitaciones. Diligenciar junto con la tabla &lt;&lt;TendenciaEsperadaTB&gt;&gt;</t>
  </si>
  <si>
    <t>Diligenciar valor con el identificador del sitio de aproechamiento. El valor debe coincidir con el diligenciado en el Feature Class &lt;&lt;AreaSolicitAprovechaPG&gt;&gt;</t>
  </si>
  <si>
    <t>Diligenciar código identificador por cada uno de los polígonos de las coberturas en el área de aprovechamiento.  Se debe utilizar el prefijo que se asigne a la cobertura, más la abreviatura o sigla  (NOMENCLAT) del área de insfraestructura asociada o del zodmes &lt;&lt;InfraProyecto&gt;&gt;, &lt;&lt;ZODMES&gt;&gt;  y  &lt;&lt;AreaProyecto&gt;&gt;, más un consecutivo para cada infraestructura que se repita. Por ejemplo: para Pastos arbolados por cada uno de los zodmes: PA-ZODMES1, PA-ZODMES2, PA-ZODMES3.  El valor debe coincidir con el diligenciado en la tabla &lt;&lt;AreaSolicitAprovechaTB&gt;&gt;</t>
  </si>
  <si>
    <t>Corresponde a las áreas solicitadas para aprovechamiento Forestal. Diligenciar junto con la tabla &lt;&lt;AreaSolicitAprovechaTB&gt;&gt;</t>
  </si>
  <si>
    <t>&lt;&lt;RegistrosAudiovisualesTB&gt;&gt;</t>
  </si>
  <si>
    <t>Corresponde a los registros tanto fotográficos como Videos que soportan la información de campo. Diligenciar junto con la tabla &lt;&lt;RegistrosAudiovisualesTB&gt;&gt;</t>
  </si>
  <si>
    <t>Diligenciar valor con el identificador del Registro Audivisual. El valor debe coincidir con el diligenciado en la tabla &lt;&lt;Registros AudiovisualesTB&gt;&gt;</t>
  </si>
  <si>
    <t>Corresponde a los sitios donde donde ocurran los escapes de gas.</t>
  </si>
  <si>
    <t>Identificación única de los elementos evaluados, asociada al número del expediente y asignada por la ANLA. (Todos los puntos de reinyección deben tener el mismo CODIGO_EVA)</t>
  </si>
  <si>
    <t>Vereda en la que se localiza el punto de reinyección.</t>
  </si>
  <si>
    <t>Municipio donde se localiza el punto de reinyección.</t>
  </si>
  <si>
    <t>Departamento donde se localiza el punto de reinyección.</t>
  </si>
  <si>
    <t>Autoridad Ambiental Competente donde se localiza geográficamente el punto de reinyección. Diligenciar valores según tabla de dominio Dom_CAR</t>
  </si>
  <si>
    <t>PROFUNDI</t>
  </si>
  <si>
    <t>FORM_RECEP</t>
  </si>
  <si>
    <t>Profundidad a la que se realiza la reinyección. Diligenciar en Metros.</t>
  </si>
  <si>
    <t>Formación Geológica receptora de la reinyección.</t>
  </si>
  <si>
    <t>Abreviatura o sigla del punto de reinyección.</t>
  </si>
  <si>
    <t>Nombre del punto de reinyección o descripción.</t>
  </si>
  <si>
    <t>Contiene la altura en metros sobre el nivel del mar, del sitio en el que se encuentra localizado el punto de reinyección.</t>
  </si>
  <si>
    <t>&lt;&lt;AreaProyecto&gt;&gt;</t>
  </si>
  <si>
    <t>Hora en que se realizó la caracterización del sedimento de fondo. Identificarla con hora militar, separado por dos puntos (:) la hora, minutos y segundos. Eje: 13:05:26</t>
  </si>
  <si>
    <t>Hora en que se realizó la caracterización del sedimento de fondo.  Identificarla con hora militar, separado por dos puntos (:) la hora, minutos y segundos. Eje: 13:05:26</t>
  </si>
  <si>
    <t>Comprende la definición de áreas (Bloques, Campos, Áreas de Interés, entre otros)  de acuerdo a los objetivos del proyecto y a la solicitud de la licencia. Diligenciar junto con la tabla &lt;&lt;AreaProyectoTB&gt;&gt;</t>
  </si>
  <si>
    <t>Tipo de infraestructura o proyecto. Bloque exploratorio, título minero, etc.</t>
  </si>
  <si>
    <t>Descripción del polígono o área del proyecto</t>
  </si>
  <si>
    <t>Abreviatura o sigla del elemento geográfico polígono o área del proyecto. Este identificador debe ser el mismo que se regitre en la tabla AreaProyectoTB</t>
  </si>
  <si>
    <t xml:space="preserve">Identificación única de los elementos evaluados, asociada al número del expediente y asignada por la ANLA.   Cada área debe tener un único CODIGO_EVA </t>
  </si>
  <si>
    <t>Número del acto administrativo por el cual otorga licencia (este es asignado por la ANLA).</t>
  </si>
  <si>
    <t>T_AC_IMP</t>
  </si>
  <si>
    <t>Tipo de acto administrativo que impone la obligación según Dominio Dom_Tipo_Actadmin</t>
  </si>
  <si>
    <t>NUM_AC_IMP</t>
  </si>
  <si>
    <t>ID_NUM_IMP</t>
  </si>
  <si>
    <t>Numeral del acto administrativo que impone la obligación.</t>
  </si>
  <si>
    <t>Identificador único del punto donde se realiza el monitoreo.</t>
  </si>
  <si>
    <t>TIPO_FUEN</t>
  </si>
  <si>
    <t>NIV_AGUA</t>
  </si>
  <si>
    <t>Valor del nivel del cuerpo de agua (medido en metros).</t>
  </si>
  <si>
    <t>Almacena el dato del nivel estático en metros sobre el nivel del mar (aplica solamente para captaciones subterráneas).</t>
  </si>
  <si>
    <t>Almacena el dato del nivel dinámico en metros sobre el nivel del mar (aplica solamente para captaciones subterráneas).</t>
  </si>
  <si>
    <t>FECHA_NIV</t>
  </si>
  <si>
    <t>Almacena la fecha y la hora en la cual se realizó la medida de niveles (aplica solamente para captaciones subterráneas).</t>
  </si>
  <si>
    <t>Elige el nombre de los diferentes métodos usados para tomar la medida de la profundidad del nivel: Sonda eléctrica, Cinta, Piezómetro, Medidor presión, Graficado (limnígrafo), Otro. Aplica solamente para captaciones subterráneas.</t>
  </si>
  <si>
    <t>COM_NIV</t>
  </si>
  <si>
    <t>Almacena las observaciones importantes que se hagan acerca de la medición del nivel (aplica solamente para captaciones subterráneas).</t>
  </si>
  <si>
    <t>Almacena la fecha en la cual se realizó la medición del caudal.</t>
  </si>
  <si>
    <t>Almacena el dato del caudal medido en el punto de muestreo, en litros por segundo.</t>
  </si>
  <si>
    <t>Inventario de Puntos de Agua Subterránea (puntos):</t>
  </si>
  <si>
    <t>Comprende la información necesaria para el inventario de puntos de aguas subterráneas.</t>
  </si>
  <si>
    <t>Nombre o identificación que se le asignó al punto de agua.</t>
  </si>
  <si>
    <t>Abreviatura o sigla del punto de agua.</t>
  </si>
  <si>
    <t>Nombre del predio en el que se localiza el punto de agua.</t>
  </si>
  <si>
    <t>Cédula catastral del predio en el que se localiza el punto de agua.</t>
  </si>
  <si>
    <r>
      <t xml:space="preserve">Elige el tipo de tenencia del predio en el que se localiza el punto de agua. Diligenciar valores según tabla de dominio </t>
    </r>
    <r>
      <rPr>
        <sz val="9"/>
        <rFont val="Trebuchet MS"/>
        <family val="2"/>
      </rPr>
      <t>Dom_Ten_Pred</t>
    </r>
  </si>
  <si>
    <t>Tipo de punto hidrogeológico (Pozo, Aljibe, Manantial, Área del fondo del Pit, Piezómetro, Otro).</t>
  </si>
  <si>
    <t>Contiene el nombre mas común del lugar donde se encuentra localizado el punto de agua.</t>
  </si>
  <si>
    <t>Contiene la fecha en que el punto fue visitado para realizar el inventario.</t>
  </si>
  <si>
    <t>Contiene el(los) nombre(s) y el(los) apellido(s) de la(s) persona(s) que realiza el inventario o la actualización del mismo.</t>
  </si>
  <si>
    <t>Indica la cantidad de horas por día de explotación del pozo.</t>
  </si>
  <si>
    <t>Elije el nombre del propósito del tipo de punto de agua subterrénea (Producción, Observación, Exploratorio, Petróleo/gas , Drenaje, Mina, Desechos, De inyección, Otro, Desconocido)</t>
  </si>
  <si>
    <r>
      <t xml:space="preserve">Elige el tipo de uso y/o aprovechamiento principal del recurso hídrico en el punto de agua. Diligenciar según el dominio </t>
    </r>
    <r>
      <rPr>
        <sz val="9"/>
        <rFont val="Trebuchet MS"/>
        <family val="2"/>
      </rPr>
      <t>Dom_U_Aprov</t>
    </r>
  </si>
  <si>
    <r>
      <t xml:space="preserve">Elige el tipo de uso y/o aprovechamiento en segundo grado de importancia del recurso hídrico en el punto de agua. Diligenciar según el dominio </t>
    </r>
    <r>
      <rPr>
        <sz val="9"/>
        <rFont val="Trebuchet MS"/>
        <family val="2"/>
      </rPr>
      <t>Dom_U_Aprov</t>
    </r>
  </si>
  <si>
    <r>
      <t xml:space="preserve">Elige el tipo de uso y/o aprovechamiento en tercer grado de importancia del recurso hídrico en el punto de agua. Diligenciar según el dominio </t>
    </r>
    <r>
      <rPr>
        <sz val="9"/>
        <rFont val="Trebuchet MS"/>
        <family val="2"/>
      </rPr>
      <t>Dom_U_Aprov</t>
    </r>
  </si>
  <si>
    <r>
      <t xml:space="preserve">Elige el tipo de uso y/o aprovechamiento en cuarto grado de importancia del recurso hídrico en el punto de agua.  Diligenciar según el dominio </t>
    </r>
    <r>
      <rPr>
        <sz val="9"/>
        <rFont val="Trebuchet MS"/>
        <family val="2"/>
      </rPr>
      <t>Dom_U_Aprov</t>
    </r>
  </si>
  <si>
    <t>Contiene el valor de la demanda de agua en l/s, para el uso en primer grado de importancia definido en el campo U_APROV_1</t>
  </si>
  <si>
    <t>Contiene el valor de la demanda de agua en l/s, para el uso en tercer grado de importancia definido en el campo U_APROV_3</t>
  </si>
  <si>
    <t>Contiene el valor de la demanda de agua en l/s, para el uso en cuarto grado de importancia definido en el campo U_APROV_4</t>
  </si>
  <si>
    <t>Contiene el valor total de la demanda de agua en l/s (suma de los campos D_U_APR_1, D_U_APR_2, D_U_APR_3, D_U_APR_4)</t>
  </si>
  <si>
    <t xml:space="preserve">Contiene el dato de la cantidad de personas que se abastecen con el agua extraida de la captación para aseo, baños, pero no la consumen. </t>
  </si>
  <si>
    <t xml:space="preserve">Contiene el número de personas que se abastecen del agua extraída de la captación para consumo. </t>
  </si>
  <si>
    <t xml:space="preserve">Contiene el nombre de la actividad  industrial en la cual es utilizada el agua de la captación. </t>
  </si>
  <si>
    <t xml:space="preserve">Contiene el nombre del cultivo que es regado con el agua de la captación. </t>
  </si>
  <si>
    <t xml:space="preserve">Contiene el valor del número de hectáreas regadas con el agua extraida de la captación. </t>
  </si>
  <si>
    <t xml:space="preserve">Contiene el dato de la cantidad de animales para los cuales es utilizada el agua extraida de la captación. </t>
  </si>
  <si>
    <t xml:space="preserve">Contiene el nombre de la actividad  agroindustrial en la cual es utilizada el agua de la captación. </t>
  </si>
  <si>
    <t>FECHA_NIVE</t>
  </si>
  <si>
    <t>Contiene el valor promedio mensual de la extracción en el punto de agua en l/sg.</t>
  </si>
  <si>
    <t>Contiene el valor del caudal de agua concesionado en el punto, en l/sg.</t>
  </si>
  <si>
    <t>Tipo de acto administrativo que otorga la concesión o el permiso de captación según Dominio Dom_Tipo_Actadmin</t>
  </si>
  <si>
    <t>Número y fecha (año) del acto administrativo que otorga la concesión o el permiso de captación.</t>
  </si>
  <si>
    <t>Numeral del acto administrativo donde se otorga la concesión o  permiso de captación.</t>
  </si>
  <si>
    <t>Especificaciones técnicas de las obras asociadas a la captación que fueron autorizadas en la Resolución que otorgó la Licencia Ambiental (detallles específicos bajo los cuales se otorga el permiso, por ejemplo: bocatoma - con rejilla lateral; Carrotanque - no ingresar al cuerpo de agua; Motobomba - garantizar una barrera de contingencia que evite la contaminación del cuerpo de agua por aceites)</t>
  </si>
  <si>
    <t>Número del acto administrativo por el cual se otorga licencia (este es asignado por la ANLA), o de la CAR que otorga el permiso de captación.</t>
  </si>
  <si>
    <t>Fecha del acto administrativo que otorga licencia.</t>
  </si>
  <si>
    <r>
      <t xml:space="preserve">Tipo de acto administrativo que otorga la concesión o el permiso de captación según Dominio </t>
    </r>
    <r>
      <rPr>
        <sz val="9"/>
        <rFont val="Trebuchet MS"/>
        <family val="2"/>
      </rPr>
      <t>Dom_Tipo_Actadmin</t>
    </r>
  </si>
  <si>
    <r>
      <t xml:space="preserve">Elige el tipo de tenencia del predio en el que se localiza el punto de captación. Diligenciar valores según tabla de dominio </t>
    </r>
    <r>
      <rPr>
        <sz val="9"/>
        <rFont val="Trebuchet MS"/>
        <family val="2"/>
      </rPr>
      <t>Dom_Ten_Pred</t>
    </r>
  </si>
  <si>
    <t>Tipo de punto hidrogeológico (Pozo, Aljibe, Manantial, Área del fondo del Pit, Piezómetro, Otro) donde se realiza la captación</t>
  </si>
  <si>
    <t>Especificaciones técnicas de las obras asociadas a la captación que fueron autorizadas en la Resolución que otorgó la Licencia Ambiental (detallles específicos bajo los cuales se otorga el permiso)</t>
  </si>
  <si>
    <t>Establece la oferta hídrica total del punto de agua en l/sg.</t>
  </si>
  <si>
    <t>Establece la oferta hídrica disponible del punto de agua en l/sg (caudal explotable).</t>
  </si>
  <si>
    <r>
      <t xml:space="preserve">Elige el sistema de abastecimiento.  Diligenciar valores según tabla de dominio </t>
    </r>
    <r>
      <rPr>
        <sz val="9"/>
        <rFont val="Trebuchet MS"/>
        <family val="2"/>
      </rPr>
      <t>Dom_Sis_Abast</t>
    </r>
  </si>
  <si>
    <r>
      <t xml:space="preserve">Elige el tipo de uso y/o aprovechamiento principal del recurso hídrico. Diligenciar según el dominio </t>
    </r>
    <r>
      <rPr>
        <sz val="9"/>
        <rFont val="Trebuchet MS"/>
        <family val="2"/>
      </rPr>
      <t>Dom_U_Aprov</t>
    </r>
  </si>
  <si>
    <r>
      <t xml:space="preserve">Elige el tipo de uso y/o aprovechamiento en segundo grado de importancia del recurso hídrico. Diligenciar según el dominio </t>
    </r>
    <r>
      <rPr>
        <sz val="9"/>
        <rFont val="Trebuchet MS"/>
        <family val="2"/>
      </rPr>
      <t>Dom_U_Aprov</t>
    </r>
  </si>
  <si>
    <r>
      <t xml:space="preserve">Elige el tipo de uso y/o aprovechamiento en tercer grado de importancia del recurso hídrico. Diligenciar según el dominio </t>
    </r>
    <r>
      <rPr>
        <sz val="9"/>
        <rFont val="Trebuchet MS"/>
        <family val="2"/>
      </rPr>
      <t>Dom_U_Aprov</t>
    </r>
  </si>
  <si>
    <r>
      <t xml:space="preserve">Elige el tipo de uso y/o aprovechamiento en cuarto grado de importancia del recurso hídrico.  Diligenciar según el dominio </t>
    </r>
    <r>
      <rPr>
        <sz val="9"/>
        <rFont val="Trebuchet MS"/>
        <family val="2"/>
      </rPr>
      <t>Dom_U_Aprov</t>
    </r>
  </si>
  <si>
    <t>Contiene el número de personas que se abastecen del agua extraída de la captación para consumo.</t>
  </si>
  <si>
    <t>Contiene el valor del número de hectáreas regadas con el agua extraida de la captación.</t>
  </si>
  <si>
    <t>Contiene el nombre de la actividad  agroindustrial en la cual es utilizada el agua de la captación.</t>
  </si>
  <si>
    <t>Fuentes lineales de emisión de contaminantes al aire, incluye vías que puedan generar emisiones a la atmósfera. El cumplimiento de estas fuentes se evalua con base en Sistemas de Vigilancia de la Calidad del Aire. Diligenciar junto con la tabla &lt;&lt;FuentesMovilesEmisionTB&gt;&gt;</t>
  </si>
  <si>
    <t>Diligenciar según Dominio Dom_Vigencia_Veda</t>
  </si>
  <si>
    <t xml:space="preserve">Identifica el tipo de obras de drenaje del área de disposición de materiales de dragado. Diligenciar valores según tabla de dominio Dom_ObraDren </t>
  </si>
  <si>
    <t>El nombre del archivo consta de 2 partes: 
La primera parte o prefijo LAM**** corresponde al Número de Expediente asignado por la ANLA (ej. LAM0123), seguido de la segunda parte o sufijo equivalente a la palabra ImaSatDet. la tercera coresponde a la fecha de toma (mes,dia,año). De acuerdo al ejemplo anterior, el nombre del archivo sería LAM0123ImaSatDet01012012</t>
  </si>
  <si>
    <t>El nombre del archivo consta de 2 partes: 
La primera parte o prefijo LAM**** corresponde al Número de Expediente asignado por la ANLA (ej. LAM0123), seguido de la segunda parte o sufijo equivalente a la palabra Ortofoto.
la tercera coresponde a la fecha de toma (mes,dia,año). De acuerdo al ejemplo anterior, el nombre del archivo sería LAM0123Ortofoto01012012</t>
  </si>
  <si>
    <t>El nombre del archivo consta de 2 partes: 
La primera parte o prefijo LAM**** corresponde al Número de Expediente asignado por la ANLA (ej. LAM0123), seguido de la segunda parte o sufijo equivalente a la palabra DTM.
De acuerdo al ejemplo anterior, el nombre del archivo sería LAM0123DTM</t>
  </si>
  <si>
    <r>
      <t xml:space="preserve">El nombre del archivo consta de 3 partes: 
La primera parte o prefijo LAM**** corresponde al </t>
    </r>
    <r>
      <rPr>
        <i/>
        <u/>
        <sz val="9"/>
        <color indexed="8"/>
        <rFont val="Trebuchet MS"/>
        <family val="2"/>
      </rPr>
      <t>Número de Expediente</t>
    </r>
    <r>
      <rPr>
        <i/>
        <sz val="9"/>
        <color indexed="8"/>
        <rFont val="Trebuchet MS"/>
        <family val="2"/>
      </rPr>
      <t xml:space="preserve"> asignado por la ANLA (ej. LAM0123), seguido de la segunda parte o sufijo equivalente a la palabra </t>
    </r>
    <r>
      <rPr>
        <i/>
        <u/>
        <sz val="9"/>
        <color indexed="8"/>
        <rFont val="Trebuchet MS"/>
        <family val="2"/>
      </rPr>
      <t>ImaSatReg</t>
    </r>
    <r>
      <rPr>
        <i/>
        <sz val="9"/>
        <color indexed="8"/>
        <rFont val="Trebuchet MS"/>
        <family val="2"/>
      </rPr>
      <t>. la tercera coresponde a la fecha de toma (mes,dia,año). De acuerdo al ejemplo anterior, el nombre del archivo sería LAM0123ImaSatReg01012012</t>
    </r>
  </si>
  <si>
    <t>El nombre del archivo consta de 2 partes: 
La primera parte o prefijo LAM**** corresponde al Número de Expediente asignado por la ANLA (ej. LAM0123), seguido de la segunda parte o sufijo equivalente a la palabra DSM.
De acuerdo al ejemplo anterior, el nombre del archivo sería LAM0123DSM</t>
  </si>
  <si>
    <t>El nombre del archivo consta de 2 partes: 
La primera parte o prefijo LAM**** corresponde al Número de Expediente asignado por la ANLA (ej. LAM0123), seguido de la segunda parte o sufijo equivalente a la palabra Pendiente. De acuerdo al ejemplo anterior, el nombre del archivo sería LAM0123Pendiente</t>
  </si>
  <si>
    <t>El nombre del archivo consta de 2 partes: 
La primera parte o prefijo LAM**** corresponde al Número de Expediente asignado por la ANLA (ej. LAM0123), seguido de la segunda parte o sufijo equivalente a la palabra MDPrec.
De acuerdo al ejemplo anterior, el nombre del archivo sería LAM0123MDPrec</t>
  </si>
  <si>
    <t>El nombre del archivo consta de 2 partes: 
La primera parte o prefijo LAM**** corresponde al Número de Expediente asignado por la ANLA (ej. LAM0123), seguido de la segunda parte o sufijo equivalente a la palabra MDTemp. De acuerdo al ejemplo anterior, el nombre del archivo sería LAM0123MDTemp</t>
  </si>
  <si>
    <t>El nombre del archivo consta de 2 partes: 
La primera parte o prefijo LAM**** corresponde al Número de Expediente asignado por la ANLA (ej. LAM0123), seguido de la segunda parte o sufijo equivalente a la palabra MDPSTDiario. De acuerdo al ejemplo anterior, el nombre del archivo sería LAM0123MDPSTDiario</t>
  </si>
  <si>
    <t>El nombre del archivo consta de 2 partes: 
La primera parte o prefijo LAM**** corresponde al Número de Expediente asignado por la ANLA (ej. LAM0123), seguido de la segunda parte o sufijo equivalente a la palabra MDPSTAnual. De acuerdo al ejemplo anterior, el nombre del archivo sería LAM0123MDPSTAnual</t>
  </si>
  <si>
    <t>El nombre del archivo consta de 2 partes: 
La primera parte o prefijo LAM**** corresponde al Número de Expediente asignado por la ANLA (ej. LAM0123), seguido de la segunda parte o sufijo equivalente a la palabra MDPM10Diario. De acuerdo al ejemplo anterior, el nombre del archivo sería LAM0123MDPM10Diario</t>
  </si>
  <si>
    <t>El nombre del archivo consta de 2 partes: 
La primera parte o prefijo LAM**** corresponde al Número de Expediente asignado por la ANLA (ej. LAM0123), seguido de la segunda parte o sufijo equivalente a la palabra MDPM10Anual. De acuerdo al ejemplo anterior, el nombre del archivo sería LAM0123MDPM10Anual</t>
  </si>
  <si>
    <t>El nombre del archivo consta de 2 partes: 
La primera parte o prefijo LAM**** corresponde al Número de Expediente asignado por la ANLA (ej. LAM0123), seguido de la segunda parte o sufijo equivalente a la palabra MDPM25Diario. De acuerdo al ejemplo anterior, el nombre del archivo sería LAM0123MDPM25Diario</t>
  </si>
  <si>
    <t>El nombre del archivo consta de 2 partes: 
La primera parte o prefijo LAM**** corresponde al Número de Expediente asignado por la ANLA (ej. LAM0123), seguido de la segunda parte o sufijo equivalente a la palabra MDPM25Anual. De acuerdo al ejemplo anterior, el nombre del archivo sería LAM0123MDPM25Anual</t>
  </si>
  <si>
    <t>El nombre del archivo consta de 2 partes: 
La primera parte o prefijo LAM**** corresponde al Número de Expediente asignado por la ANLA (ej. LAM0123), seguido de la segunda parte o sufijo equivalente a la palabra MDSO2Anual. De acuerdo al ejemplo anterior, el nombre del archivo sería LAM0123MDSO2Anual</t>
  </si>
  <si>
    <t>El nombre del archivo consta de 2 partes: 
La primera parte o prefijo LAM**** corresponde al Número de Expediente asignado por la ANLA (ej. LAM0123), seguido de la segunda parte o sufijo equivalente a la palabra MDSO2Diario. De acuerdo al ejemplo anterior, el nombre del archivo sería LAM0123MDSO2Diario102011</t>
  </si>
  <si>
    <t>El nombre del archivo consta de 2 partes: 
La primera parte o prefijo LAM**** corresponde al Número de Expediente asignado por la ANLA (ej. LAM0123), seguido de la segunda parte o sufijo equivalente a la palabra MDSO2TresH. De acuerdo al ejemplo anterior, el nombre del archivo sería LAM0123MDSO2TresH</t>
  </si>
  <si>
    <t>El nombre del archivo consta de 2 partes: 
La primera parte o prefijo LAM**** corresponde al Número de Expediente asignado por la ANLA (ej. LAM0123), seguido de la segunda parte o sufijo equivalente a la palabra MDNO2Anual. De acuerdo al ejemplo anterior, el nombre del archivo sería LAM0123MDNO2Anual</t>
  </si>
  <si>
    <t>El nombre del archivo consta de 2 partes: 
La primera parte o prefijo LAM**** corresponde al Número de Expediente asignado por la ANLA (ej. LAM0123), seguido de la segunda parte o sufijo equivalente a la palabra MDNO2Diario. De acuerdo al ejemplo anterior, el nombre del archivo sería LAM0123MDNO2Diario</t>
  </si>
  <si>
    <t>El nombre del archivo consta de 2 partes: 
La primera parte o prefijo LAM**** corresponde al Número de Expediente asignado por la ANLA (ej. LAM0123), seguido de la segunda parte o sufijo equivalente a la palabra MDNO2UnaH. De acuerdo al ejemplo anterior, el nombre del archivo sería LAM0123MDNO2UnaH</t>
  </si>
  <si>
    <t>El nombre del archivo consta de 2 partes: 
La primera parte o prefijo LAM**** corresponde al Número de Expediente asignado por la ANLA (ej. LAM0123), seguido de la segunda parte o sufijo equivalente a la palabra MDO3OchoH. De acuerdo al ejemplo anterior, el nombre del archivo sería LAM0123MDO3OchoH</t>
  </si>
  <si>
    <t>El nombre del archivo consta de 2 partes: 
La primera parte o prefijo LAM**** corresponde al Número de Expediente asignado por la ANLA (ej. LAM0123), seguido de la segunda parte o sufijo equivalente a la palabra MDO3UnaH. De acuerdo al ejemplo anterior, el nombre del archivo sería LAM0123MDO3UnaH</t>
  </si>
  <si>
    <t>El nombre del archivo consta de 2 partes: 
La primera parte o prefijo LAM**** corresponde al Número de Expediente asignado por la ANLA (ej. LAM0123), seguido de la segunda parte o sufijo equivalente a la palabra MDCOOchoH. De acuerdo al ejemplo anterior, el nombre del archivo sería LAM0123MDCOOchoH</t>
  </si>
  <si>
    <t>El nombre del archivo consta de 2 partes: 
La primera parte o prefijo LAM**** corresponde al Número de Expediente asignado por la ANLA (ej. LAM0123), seguido de la segunda parte o sufijo equivalente a la palabra MDCOUnaH. De acuerdo al ejemplo anterior, el nombre del archivo sería LAM0123MDCOUnaH</t>
  </si>
  <si>
    <t>El nombre del archivo consta de 2 partes: 
La primera parte o prefijo LAM**** corresponde al Número de Expediente asignado por la ANLA (ej. LAM0123), seguido de la segunda parte o sufijo equivalente a la palabra MVIB De acuerdo al ejemplo anterior, el nombre del archivo sería LAM0123MVIB</t>
  </si>
  <si>
    <t>El nombre del archivo consta de 2 partes: 
La primera parte o prefijo LAM**** corresponde al Número de Expediente asignado por la ANLA (ej. LAM0123), seguido de la segunda parte o sufijo equivalente a la palabra MSPA De acuerdo al ejemplo anterior, el nombre del archivo sería LAM0123MSPA</t>
  </si>
  <si>
    <t>No evaluado (NE)</t>
  </si>
  <si>
    <t>Extinto en estado silvestre (EW)</t>
  </si>
  <si>
    <t>NIVEL_RUID</t>
  </si>
  <si>
    <t>L_M_A_PI10</t>
  </si>
  <si>
    <t>TOLUEN_SEM</t>
  </si>
  <si>
    <t>INCERTIDU</t>
  </si>
  <si>
    <t>PROCEDENC</t>
  </si>
  <si>
    <t>TITULARIDA</t>
  </si>
  <si>
    <t>Punto de muestreo o monitoreo que permite clasificar y determinar el tipo de vegetación  continental y costero. Diligenciar junto con la tabla &lt;&lt;MuestreoFloraTB&gt;&gt;  (No es necesario incluir en este Feature los recursos hidrobiólogicos que se reportan en el Feature &lt;&lt;PuntoMuestreo&gt;&gt; y en la tabla &lt;&lt;MuestroHidrobioTB&gt;&gt;)</t>
  </si>
  <si>
    <t>Hora en que se inició el monitoreo y/o muestreo.  Identificarla con hora militar, separado por dos puntos (:) la hora, minutos y segundos. Eje: 13:05:26</t>
  </si>
  <si>
    <t>&lt;&lt;InventarioPuntAguaSubtPT&gt;&gt;</t>
  </si>
  <si>
    <t>Fecha de detección del derrame. En el caso de entregar información histórica, diligenciar un registro por fecha reportada.</t>
  </si>
  <si>
    <t>Identificación única de los elementos evaluados, asociada al número del expediente y asignada por la ANLA. (Todos los elementos deben tener el mismo CODIGO_EVA)</t>
  </si>
  <si>
    <t>Almacena el valor del caudal de la reinyección, en Barriles/Día</t>
  </si>
  <si>
    <t>Punto de monitoreo asociado a la ocupación de cauce, captación (superficiales y subterráneas), vertimiento o reinyección. Diligenciar valores según tabla de dominio Dom_Punto_Mon.</t>
  </si>
  <si>
    <t>0103013001</t>
  </si>
  <si>
    <t>0103013002</t>
  </si>
  <si>
    <t>0103013003</t>
  </si>
  <si>
    <t>0103013004</t>
  </si>
  <si>
    <t>0103013005</t>
  </si>
  <si>
    <t>0103013010</t>
  </si>
  <si>
    <t>0103013011</t>
  </si>
  <si>
    <t>0103013012</t>
  </si>
  <si>
    <t>0103013013</t>
  </si>
  <si>
    <t>0103013014</t>
  </si>
  <si>
    <t>0103013015</t>
  </si>
  <si>
    <t>0103013016</t>
  </si>
  <si>
    <t>0103013017</t>
  </si>
  <si>
    <t>0103013018</t>
  </si>
  <si>
    <t>0103013019</t>
  </si>
  <si>
    <t>0103013020</t>
  </si>
  <si>
    <t>0103013021</t>
  </si>
  <si>
    <t>0103013030</t>
  </si>
  <si>
    <t>0103013031</t>
  </si>
  <si>
    <t>0103013032</t>
  </si>
  <si>
    <t>0103013033</t>
  </si>
  <si>
    <t>0103013034</t>
  </si>
  <si>
    <t>0103013035</t>
  </si>
  <si>
    <t>0103013036</t>
  </si>
  <si>
    <t>0103013040</t>
  </si>
  <si>
    <t>0103013041</t>
  </si>
  <si>
    <t>0103013042</t>
  </si>
  <si>
    <t>0103013043</t>
  </si>
  <si>
    <t>0103013044</t>
  </si>
  <si>
    <t>0103013045</t>
  </si>
  <si>
    <t>0103013046</t>
  </si>
  <si>
    <t>0103013047</t>
  </si>
  <si>
    <t>077000901</t>
  </si>
  <si>
    <t>077000902</t>
  </si>
  <si>
    <t>077000903</t>
  </si>
  <si>
    <t>077000904</t>
  </si>
  <si>
    <t>0220120001</t>
  </si>
  <si>
    <t>0220120002</t>
  </si>
  <si>
    <t>0220120003</t>
  </si>
  <si>
    <t>0220120004</t>
  </si>
  <si>
    <t>0770006001</t>
  </si>
  <si>
    <t>0770006002</t>
  </si>
  <si>
    <t>0108043001</t>
  </si>
  <si>
    <t>0108043002</t>
  </si>
  <si>
    <t>0108039011</t>
  </si>
  <si>
    <t>0108039030</t>
  </si>
  <si>
    <t>0108039031</t>
  </si>
  <si>
    <t>0108039032</t>
  </si>
  <si>
    <t>0108039033</t>
  </si>
  <si>
    <t>0108039034</t>
  </si>
  <si>
    <t>0108039035</t>
  </si>
  <si>
    <t>0108039036</t>
  </si>
  <si>
    <t>0108039037</t>
  </si>
  <si>
    <t>0108039038</t>
  </si>
  <si>
    <t>0108039039</t>
  </si>
  <si>
    <t>0108039040</t>
  </si>
  <si>
    <t>0108039041</t>
  </si>
  <si>
    <t>0101009101</t>
  </si>
  <si>
    <t>0101009102</t>
  </si>
  <si>
    <t>0101009103</t>
  </si>
  <si>
    <t>0101009104</t>
  </si>
  <si>
    <t>0104019001</t>
  </si>
  <si>
    <t>0104019002</t>
  </si>
  <si>
    <t>0104019003</t>
  </si>
  <si>
    <t>0104027001</t>
  </si>
  <si>
    <t>0104027002</t>
  </si>
  <si>
    <t>0104027003</t>
  </si>
  <si>
    <t>0104027004</t>
  </si>
  <si>
    <t>0104027005</t>
  </si>
  <si>
    <t>0104027006</t>
  </si>
  <si>
    <t>0104027007</t>
  </si>
  <si>
    <t>0104027008</t>
  </si>
  <si>
    <t>0104027009</t>
  </si>
  <si>
    <t>0104027010</t>
  </si>
  <si>
    <t>0104027011</t>
  </si>
  <si>
    <t>0104027012</t>
  </si>
  <si>
    <t>0104022001</t>
  </si>
  <si>
    <t>0104022002</t>
  </si>
  <si>
    <t>0104022003</t>
  </si>
  <si>
    <t>0104022004</t>
  </si>
  <si>
    <t>0104022005</t>
  </si>
  <si>
    <t>0104022010</t>
  </si>
  <si>
    <t>0104022011</t>
  </si>
  <si>
    <t>0104022012</t>
  </si>
  <si>
    <t>0104022013</t>
  </si>
  <si>
    <t>0104022014</t>
  </si>
  <si>
    <t>0104022020</t>
  </si>
  <si>
    <t>0104022021</t>
  </si>
  <si>
    <t>0104022022</t>
  </si>
  <si>
    <t>0104022023</t>
  </si>
  <si>
    <t>0104022024</t>
  </si>
  <si>
    <t>0104019010</t>
  </si>
  <si>
    <t>0104019011</t>
  </si>
  <si>
    <t>0104019012</t>
  </si>
  <si>
    <t>0104025001</t>
  </si>
  <si>
    <t>0104025002</t>
  </si>
  <si>
    <t>0104025003</t>
  </si>
  <si>
    <t>0104025004</t>
  </si>
  <si>
    <t>0104025005</t>
  </si>
  <si>
    <t>0104025006</t>
  </si>
  <si>
    <t>0104025007</t>
  </si>
  <si>
    <t>0104025008</t>
  </si>
  <si>
    <t>0104025009</t>
  </si>
  <si>
    <t>0104025010</t>
  </si>
  <si>
    <t>0104025011</t>
  </si>
  <si>
    <t>0104025012</t>
  </si>
  <si>
    <t>0104025013</t>
  </si>
  <si>
    <t>0104025014</t>
  </si>
  <si>
    <t>0104025015</t>
  </si>
  <si>
    <t>0104025016</t>
  </si>
  <si>
    <t>0104025030</t>
  </si>
  <si>
    <t>0104025031</t>
  </si>
  <si>
    <t>0104025032</t>
  </si>
  <si>
    <t>0104025033</t>
  </si>
  <si>
    <t>0104025050</t>
  </si>
  <si>
    <t>0104025051</t>
  </si>
  <si>
    <t>0104025052</t>
  </si>
  <si>
    <t>0104025053</t>
  </si>
  <si>
    <t>0104025054</t>
  </si>
  <si>
    <t>0104025055</t>
  </si>
  <si>
    <t>0104025056</t>
  </si>
  <si>
    <t>0220012030</t>
  </si>
  <si>
    <t>0220012031</t>
  </si>
  <si>
    <t>0220012040</t>
  </si>
  <si>
    <t>0220012041</t>
  </si>
  <si>
    <t>0220012042</t>
  </si>
  <si>
    <t>0220012043</t>
  </si>
  <si>
    <t>0220012044</t>
  </si>
  <si>
    <t>0220012045</t>
  </si>
  <si>
    <t>0220012046</t>
  </si>
  <si>
    <t>0220012047</t>
  </si>
  <si>
    <t>0220012048</t>
  </si>
  <si>
    <t>0220012049</t>
  </si>
  <si>
    <t>0220012050</t>
  </si>
  <si>
    <t>0220012051</t>
  </si>
  <si>
    <t>0220012052</t>
  </si>
  <si>
    <t>0220012053</t>
  </si>
  <si>
    <t>0220012054</t>
  </si>
  <si>
    <t>0220012055</t>
  </si>
  <si>
    <t>0220012056</t>
  </si>
  <si>
    <t>0220012057</t>
  </si>
  <si>
    <t>0220012058</t>
  </si>
  <si>
    <t>0220012059</t>
  </si>
  <si>
    <t>0220012060</t>
  </si>
  <si>
    <t>0220012061</t>
  </si>
  <si>
    <t>0220012062</t>
  </si>
  <si>
    <t>0220012063</t>
  </si>
  <si>
    <t>0220012064</t>
  </si>
  <si>
    <t>0220012065</t>
  </si>
  <si>
    <t>0220012066</t>
  </si>
  <si>
    <t>0220012067</t>
  </si>
  <si>
    <t>0220012068</t>
  </si>
  <si>
    <t>0220012069</t>
  </si>
  <si>
    <t>0220012070</t>
  </si>
  <si>
    <t>0220012071</t>
  </si>
  <si>
    <t>0220012072</t>
  </si>
  <si>
    <t>0220012073</t>
  </si>
  <si>
    <t>0220012074</t>
  </si>
  <si>
    <t>0220012075</t>
  </si>
  <si>
    <t>0220012076</t>
  </si>
  <si>
    <t>0220012077</t>
  </si>
  <si>
    <t>0220012078</t>
  </si>
  <si>
    <t>0220012079</t>
  </si>
  <si>
    <t>0220012080</t>
  </si>
  <si>
    <t>0220012081</t>
  </si>
  <si>
    <t>0220012082</t>
  </si>
  <si>
    <t>0220012083</t>
  </si>
  <si>
    <t>0220012084</t>
  </si>
  <si>
    <t>0220012085</t>
  </si>
  <si>
    <t>0108039020</t>
  </si>
  <si>
    <t>0108039021</t>
  </si>
  <si>
    <t>0108039022</t>
  </si>
  <si>
    <t>1101001001</t>
  </si>
  <si>
    <t>1101001002</t>
  </si>
  <si>
    <t>1101001003</t>
  </si>
  <si>
    <t>1101001010</t>
  </si>
  <si>
    <t>1101001011</t>
  </si>
  <si>
    <t>1101001012</t>
  </si>
  <si>
    <t>1101001013</t>
  </si>
  <si>
    <t>1101001014</t>
  </si>
  <si>
    <t>1101001015</t>
  </si>
  <si>
    <t>1101001016</t>
  </si>
  <si>
    <t>1101001017</t>
  </si>
  <si>
    <t>1101001018</t>
  </si>
  <si>
    <t>1101001019</t>
  </si>
  <si>
    <t>1101001020</t>
  </si>
  <si>
    <t>1101001030</t>
  </si>
  <si>
    <t>1101001031</t>
  </si>
  <si>
    <t>1101001032</t>
  </si>
  <si>
    <t>1101001033</t>
  </si>
  <si>
    <t>1101001034</t>
  </si>
  <si>
    <t>1101001050</t>
  </si>
  <si>
    <t>1101001051</t>
  </si>
  <si>
    <t>1101001052</t>
  </si>
  <si>
    <t>1101001060</t>
  </si>
  <si>
    <t>1101001061</t>
  </si>
  <si>
    <t>1101001062</t>
  </si>
  <si>
    <t>1101001063</t>
  </si>
  <si>
    <t>1101001064</t>
  </si>
  <si>
    <t>1101001070</t>
  </si>
  <si>
    <t>1101001071</t>
  </si>
  <si>
    <t>1101001072</t>
  </si>
  <si>
    <t>1101001073</t>
  </si>
  <si>
    <t>1101001074</t>
  </si>
  <si>
    <t>1101001075</t>
  </si>
  <si>
    <t>1101001076</t>
  </si>
  <si>
    <t>1101001077</t>
  </si>
  <si>
    <t>1101001090</t>
  </si>
  <si>
    <t>1101001091</t>
  </si>
  <si>
    <t>1101001092</t>
  </si>
  <si>
    <t>1101001093</t>
  </si>
  <si>
    <t>1101001094</t>
  </si>
  <si>
    <t>1101001095</t>
  </si>
  <si>
    <t>1101001100</t>
  </si>
  <si>
    <t>1101001101</t>
  </si>
  <si>
    <t>1101001102</t>
  </si>
  <si>
    <t>1101001103</t>
  </si>
  <si>
    <t>1101001104</t>
  </si>
  <si>
    <t>1101001105</t>
  </si>
  <si>
    <t>1101001106</t>
  </si>
  <si>
    <t>1101001120</t>
  </si>
  <si>
    <t>1101001121</t>
  </si>
  <si>
    <t>1101001122</t>
  </si>
  <si>
    <t>0101009110</t>
  </si>
  <si>
    <t>0101009111</t>
  </si>
  <si>
    <t>0101009112</t>
  </si>
  <si>
    <t>En cada tabla de dominio son presentados los datos mínimos a presentar y son obligatorios, sin embargo se pueden agregar más si así se requiere o se considera conveniente, siempre y cuando sean agregados al final del listado y con el correspondiente consecutivo, respetando la codificación. Si este es el caso, se debe entregar junto con la GDB un archivo LEAME.TXT el cual documente estos cambios.</t>
  </si>
  <si>
    <t>Los Campos presentados en cada feature class o tabla son los datos mínimos a presentar y son obligatorios, se pueden agregar más si así se requiere o se considera conveniente. Si se requiere hacer esto, es necesario entregar junto con la GDB una archivo LEAME.TXT, en donde se documenten estos cambios.</t>
  </si>
  <si>
    <t>Comprende los puntos o pozos en donde se realizan los procesos de reinyección.</t>
  </si>
  <si>
    <t xml:space="preserve">
1. Los Campos presentados en cada feature class o tabla son los datos mínimos a presentar y son obligatorios, se pueden agregar más si así se requiere o se considera conveniente, en cuyo caso se debe entregar junto con la GDB un archivo LEAME.TXT en donde se documenten estos cambios.
2. Se debe entregar dentro de la Geodatabase, la totalidad de la información cartográfica y/o geográfica (i.e. información que cuente con georeferenciación), temática, básica y técnica específica del proyecto de cada sector (Hidrocarburos, Minería, Infraestructura, Eléctrico y Agroquímicos) como por ejemplo: Pozos exploratorios, de producción y estimulación, Plataformas, CPF, Líneas de Flujo, Áreas de Campamento, Pit, Subestaciones de energía, Botaderos, entre otros. Independientemente de los archivos CAD suministrados.      
3.Para todos los parámetros fisicoquímicos que reporten valores menores al límite detección se deberá presentar en el campo correspondiente dicho límite y aclarar en el campo de observaciones que la medición fue inferior a este”.  
4. Los atributos de AREA (polígonos) y LONGITUD (líneas), se deben calcular sobre el origen local en el que se trabaje la información; los atributos de COORDENADAS (puntos), se calculan en el sistema de referencia Magna Orgien Bogotá.
5,Los registros Audiovisuales deben ser entregados en una carpeta fuera de la GDB llamada Registro_Audivisual 
</t>
  </si>
  <si>
    <t>Por efectos de adopción de un estándar, es requisito fundamental que la información cartográfica y/o geográfica se entregue en el sistema de referencia Magna Origen Bogotá (metros), tal como se indica arriba. Sin embargo, es importante precisar que la información levantada, procesada e interpretada por el Estudio Ambiental o ICA, se debe trabajar en su origen local</t>
  </si>
  <si>
    <t xml:space="preserve">según ubicación del proyecto y siguiendo la Resolución 068 de 2005 del IGAC, independientemente que se tenga que entregar a la Autoridad Ambiental la GDB y archivos finales en origen Bogotá. </t>
  </si>
  <si>
    <t>&lt;&lt;MaterialesConstruccionPT&gt;&gt;</t>
  </si>
  <si>
    <t>&lt;&lt;MaterialesConstruccionPG&gt;&gt;</t>
  </si>
  <si>
    <t>TAX_MODAL</t>
  </si>
  <si>
    <t>Describe la clase  Estructura de la unidad de suelo.Diligenciar valores según tabla de Dominio Dom_EstClSue</t>
  </si>
  <si>
    <t>PM_25</t>
  </si>
  <si>
    <t>NOMENC_ZOD</t>
  </si>
  <si>
    <t>FEC_INI_AP</t>
  </si>
  <si>
    <t>FEC_FIN_AP</t>
  </si>
  <si>
    <t>&lt;&lt;VulnerabilidadAcui&gt;&gt;</t>
  </si>
  <si>
    <t>&lt;&lt;REGISTROS_AUDIOVISUALES&gt;&gt;</t>
  </si>
  <si>
    <t>FEC_INI_CO</t>
  </si>
  <si>
    <t>FEC_FIN_CO</t>
  </si>
  <si>
    <t>Dom_Deter</t>
  </si>
  <si>
    <t>022000411</t>
  </si>
  <si>
    <t>Captura de organismos</t>
  </si>
  <si>
    <t>022000412</t>
  </si>
  <si>
    <t>Entrevistas</t>
  </si>
  <si>
    <t>022000413</t>
  </si>
  <si>
    <t>Observado</t>
  </si>
  <si>
    <t>022000414</t>
  </si>
  <si>
    <t>Marcas de Individuos</t>
  </si>
  <si>
    <t>022000415</t>
  </si>
  <si>
    <t>Detección auditiva</t>
  </si>
  <si>
    <t>Identificación de posibles peligros de origen natural o antropico que  ocacionen riesgos socioeconomicos y ambientales, como por ejemplo; aumento de caudal del rio, sequias, cambios en humedad del suelo, erosion, desertificacion, olas de calor, incrementos de nivel del mar inundación, remosión en masa, sísmica, tsunamis, incendio, volcánica, derrames, entre otros. Un polígono puede incluir varios tipos de amenaza.</t>
  </si>
  <si>
    <t>Identifición de que tan suceptible es un territorio a sufrir daños causados por amenza (ej inundación, remosión en masa, sísmica, incendio, volcánica, derrames, entre otros) en el área de influencia. Un polígono puede incluir varios tipos de vulnerabilidad.</t>
  </si>
  <si>
    <t>Probabilidad de ocurrencia de consecuencias economicas, sociales o ambientales ligadas a una amenaza. La cual incluye tanto frecuencia como magnitud del impacto.(ej; poblacion afectada, daños materiales, ecosistemas afectados, infraestructura afectada etc.). Un polígono puede incluir varios tipos o grados de riesgo.</t>
  </si>
  <si>
    <t>Volumen de emisiones de metano aprovechado por unidad de tiempo (para el caso de rellenos sanitarios y unidades de tratamiento de agua residual).</t>
  </si>
  <si>
    <t>META_APRO</t>
  </si>
  <si>
    <t>010803512</t>
  </si>
  <si>
    <t>Dioxido de Carbono</t>
  </si>
  <si>
    <t>010803614</t>
  </si>
  <si>
    <t>CO2EQ_APRO</t>
  </si>
  <si>
    <t>Volumen promedio de emisiones de gases de efecto invernadero por unidad de tiempo [Toneladas de CO2 Equivalente/Año] (para el caso de rellenos sanitarios y unidades de tratamiento de agua residual).</t>
  </si>
  <si>
    <t>Metano</t>
  </si>
  <si>
    <t>Este campo solo debe diligenciarse en caso que, por cuenta del proyecto, se construyan vías proyectadas por el municipio o se realicen adecuaciones a las vías existentes en el área de influencia; en el cual debe ser registrada la pendiente en relación horizontal/vertical.</t>
  </si>
  <si>
    <t>Área de cada uno de los polígonos. Esta área debe ser en unidad de medida universal  Hectáreas. (Ha).</t>
  </si>
  <si>
    <t>Área de cada polígono de compensación. Esta área debe ser en unidad de medida universal  Hectáreas. (Ha).</t>
  </si>
  <si>
    <t>Área de cada polígono. Esta área debe ser en unidad de medida universal  Hectáreas. (Ha).</t>
  </si>
  <si>
    <t>Salitral</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</si>
</sst>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scheme val="minor"/>
    </font>
    <font>
      <sz val="11"/>
      <color indexed="8"/>
      <name val="Arial Black"/>
      <family val="2"/>
    </font>
    <font>
      <sz val="8"/>
      <color indexed="8"/>
      <name val="Arial"/>
      <family val="2"/>
    </font>
    <font>
      <sz val="11"/>
      <color indexed="8"/>
      <name val="Trebuchet MS"/>
      <family val="2"/>
    </font>
    <font>
      <sz val="10"/>
      <color indexed="8"/>
      <name val="Trebuchet MS"/>
      <family val="2"/>
    </font>
    <font>
      <b/>
      <sz val="11"/>
      <color indexed="8"/>
      <name val="Trebuchet MS"/>
      <family val="2"/>
    </font>
    <font>
      <sz val="9"/>
      <color indexed="81"/>
      <name val="Tahoma"/>
      <family val="2"/>
    </font>
    <font>
      <b/>
      <sz val="9"/>
      <color indexed="81"/>
      <name val="Tahoma"/>
      <family val="2"/>
    </font>
    <font>
      <b/>
      <sz val="8"/>
      <color indexed="8"/>
      <name val="Trebuchet MS"/>
      <family val="2"/>
    </font>
    <font>
      <sz val="7"/>
      <color indexed="8"/>
      <name val="Trebuchet MS"/>
      <family val="2"/>
    </font>
    <font>
      <sz val="11"/>
      <name val="Calibri"/>
      <family val="2"/>
    </font>
    <font>
      <sz val="9"/>
      <color indexed="8"/>
      <name val="Trebuchet MS"/>
      <family val="2"/>
    </font>
    <font>
      <b/>
      <sz val="9"/>
      <color indexed="8"/>
      <name val="Trebuchet MS"/>
      <family val="2"/>
    </font>
    <font>
      <b/>
      <i/>
      <sz val="9"/>
      <color indexed="8"/>
      <name val="Trebuchet MS"/>
      <family val="2"/>
    </font>
    <font>
      <b/>
      <i/>
      <u/>
      <sz val="9"/>
      <color indexed="8"/>
      <name val="Trebuchet MS"/>
      <family val="2"/>
    </font>
    <font>
      <i/>
      <sz val="9"/>
      <color indexed="8"/>
      <name val="Trebuchet MS"/>
      <family val="2"/>
    </font>
    <font>
      <sz val="9"/>
      <name val="Trebuchet MS"/>
      <family val="2"/>
    </font>
    <font>
      <sz val="8"/>
      <name val="Calibri"/>
      <family val="2"/>
    </font>
    <font>
      <u/>
      <sz val="11"/>
      <color indexed="8"/>
      <name val="Calibri"/>
      <family val="2"/>
    </font>
    <font>
      <i/>
      <u/>
      <sz val="9"/>
      <color indexed="8"/>
      <name val="Trebuchet MS"/>
      <family val="2"/>
    </font>
    <font>
      <i/>
      <sz val="9"/>
      <name val="Trebuchet MS"/>
      <family val="2"/>
    </font>
    <font>
      <b/>
      <sz val="11"/>
      <color indexed="8"/>
      <name val="Arial"/>
      <family val="2"/>
    </font>
    <font>
      <u/>
      <sz val="14"/>
      <name val="Arial Black"/>
      <family val="2"/>
    </font>
    <font>
      <u/>
      <sz val="17"/>
      <name val="Arial Black"/>
      <family val="2"/>
    </font>
    <font>
      <u/>
      <sz val="16"/>
      <name val="Arial Black"/>
      <family val="2"/>
    </font>
    <font>
      <u/>
      <sz val="12"/>
      <name val="Arial Black"/>
      <family val="2"/>
    </font>
    <font>
      <sz val="11"/>
      <color indexed="10"/>
      <name val="Calibri"/>
      <family val="2"/>
    </font>
    <font>
      <vertAlign val="superscript"/>
      <sz val="9"/>
      <color indexed="8"/>
      <name val="Trebuchet MS"/>
      <family val="2"/>
    </font>
    <font>
      <b/>
      <sz val="11"/>
      <color indexed="8"/>
      <name val="Arial Black"/>
      <family val="2"/>
    </font>
    <font>
      <sz val="11"/>
      <color rgb="FF006100"/>
      <name val="Calibri"/>
      <family val="2"/>
      <scheme val="minor"/>
    </font>
    <font>
      <sz val="11"/>
      <color rgb="FF3F3F76"/>
      <name val="Calibri"/>
      <family val="2"/>
      <scheme val="minor"/>
    </font>
    <font>
      <sz val="11"/>
      <color rgb="FFFF0000"/>
      <name val="Calibri"/>
      <family val="2"/>
      <scheme val="minor"/>
    </font>
    <font>
      <b/>
      <sz val="9"/>
      <color rgb="FFFF0000"/>
      <name val="Trebuchet MS"/>
      <family val="2"/>
    </font>
    <font>
      <sz val="10"/>
      <color rgb="FFFF0000"/>
      <name val="Trebuchet MS"/>
      <family val="2"/>
    </font>
    <font>
      <sz val="10"/>
      <name val="Trebuchet MS"/>
      <family val="2"/>
    </font>
    <font>
      <b/>
      <i/>
      <u/>
      <sz val="9"/>
      <name val="Trebuchet MS"/>
      <family val="2"/>
    </font>
    <font>
      <b/>
      <sz val="9"/>
      <name val="Trebuchet MS"/>
      <family val="2"/>
    </font>
    <font>
      <b/>
      <i/>
      <sz val="9"/>
      <name val="Trebuchet MS"/>
      <family val="2"/>
    </font>
    <font>
      <sz val="11"/>
      <color theme="1"/>
      <name val="Arial Narrow"/>
      <family val="2"/>
    </font>
    <font>
      <sz val="10"/>
      <color theme="1"/>
      <name val="Arial"/>
      <family val="2"/>
    </font>
    <font>
      <sz val="9"/>
      <color rgb="FF000000"/>
      <name val="Trebuchet MS"/>
      <family val="2"/>
    </font>
    <font>
      <vertAlign val="subscript"/>
      <sz val="9"/>
      <color indexed="8"/>
      <name val="Trebuchet MS"/>
      <family val="2"/>
    </font>
    <font>
      <sz val="11"/>
      <name val="Calibri"/>
      <family val="2"/>
      <scheme val="minor"/>
    </font>
    <font>
      <b/>
      <sz val="11"/>
      <name val="Calibri"/>
      <family val="2"/>
      <scheme val="minor"/>
    </font>
    <font>
      <b/>
      <u/>
      <sz val="9"/>
      <color indexed="8"/>
      <name val="Trebuchet MS"/>
      <family val="2"/>
    </font>
    <font>
      <sz val="11"/>
      <name val="Arial Black"/>
      <family val="2"/>
    </font>
  </fonts>
  <fills count="48">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30"/>
        <bgColor indexed="64"/>
      </patternFill>
    </fill>
    <fill>
      <patternFill patternType="solid">
        <fgColor indexed="51"/>
        <bgColor indexed="64"/>
      </patternFill>
    </fill>
    <fill>
      <patternFill patternType="solid">
        <fgColor indexed="11"/>
        <bgColor indexed="64"/>
      </patternFill>
    </fill>
    <fill>
      <patternFill patternType="solid">
        <fgColor indexed="31"/>
        <bgColor indexed="64"/>
      </patternFill>
    </fill>
    <fill>
      <patternFill patternType="solid">
        <fgColor indexed="36"/>
        <bgColor indexed="64"/>
      </patternFill>
    </fill>
    <fill>
      <patternFill patternType="solid">
        <fgColor indexed="62"/>
        <bgColor indexed="64"/>
      </patternFill>
    </fill>
    <fill>
      <patternFill patternType="solid">
        <fgColor indexed="19"/>
        <bgColor indexed="64"/>
      </patternFill>
    </fill>
    <fill>
      <patternFill patternType="solid">
        <fgColor indexed="23"/>
        <bgColor indexed="64"/>
      </patternFill>
    </fill>
    <fill>
      <patternFill patternType="solid">
        <fgColor indexed="13"/>
        <bgColor indexed="64"/>
      </patternFill>
    </fill>
    <fill>
      <patternFill patternType="solid">
        <fgColor indexed="49"/>
        <bgColor indexed="64"/>
      </patternFill>
    </fill>
    <fill>
      <patternFill patternType="solid">
        <fgColor indexed="52"/>
        <bgColor indexed="64"/>
      </patternFill>
    </fill>
    <fill>
      <patternFill patternType="solid">
        <fgColor indexed="50"/>
        <bgColor indexed="64"/>
      </patternFill>
    </fill>
    <fill>
      <patternFill patternType="solid">
        <fgColor indexed="48"/>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0"/>
        <bgColor indexed="64"/>
      </patternFill>
    </fill>
    <fill>
      <patternFill patternType="solid">
        <fgColor indexed="41"/>
        <bgColor indexed="64"/>
      </patternFill>
    </fill>
    <fill>
      <patternFill patternType="solid">
        <fgColor rgb="FFC6EFCE"/>
      </patternFill>
    </fill>
    <fill>
      <patternFill patternType="solid">
        <fgColor rgb="FFFFCC99"/>
      </patternFill>
    </fill>
    <fill>
      <patternFill patternType="solid">
        <fgColor rgb="FFFFFF00"/>
        <bgColor indexed="64"/>
      </patternFill>
    </fill>
    <fill>
      <patternFill patternType="solid">
        <fgColor theme="0"/>
        <bgColor indexed="64"/>
      </patternFill>
    </fill>
    <fill>
      <patternFill patternType="solid">
        <fgColor rgb="FF99CCFF"/>
        <bgColor indexed="64"/>
      </patternFill>
    </fill>
    <fill>
      <patternFill patternType="solid">
        <fgColor rgb="FF969696"/>
        <bgColor indexed="64"/>
      </patternFill>
    </fill>
    <fill>
      <patternFill patternType="solid">
        <fgColor rgb="FFFF8080"/>
        <bgColor indexed="64"/>
      </patternFill>
    </fill>
    <fill>
      <patternFill patternType="solid">
        <fgColor rgb="FFC0C0C0"/>
        <bgColor indexed="64"/>
      </patternFill>
    </fill>
    <fill>
      <patternFill patternType="solid">
        <fgColor rgb="FF00FF00"/>
        <bgColor indexed="64"/>
      </patternFill>
    </fill>
    <fill>
      <patternFill patternType="solid">
        <fgColor rgb="FFFFCC00"/>
        <bgColor indexed="64"/>
      </patternFill>
    </fill>
    <fill>
      <patternFill patternType="solid">
        <fgColor rgb="FFCCCCFF"/>
        <bgColor indexed="64"/>
      </patternFill>
    </fill>
    <fill>
      <patternFill patternType="solid">
        <fgColor rgb="FF00CCFF"/>
        <bgColor indexed="64"/>
      </patternFill>
    </fill>
    <fill>
      <patternFill patternType="solid">
        <fgColor rgb="FF33CCCC"/>
        <bgColor indexed="64"/>
      </patternFill>
    </fill>
    <fill>
      <patternFill patternType="solid">
        <fgColor rgb="FFFFFF99"/>
        <bgColor indexed="64"/>
      </patternFill>
    </fill>
    <fill>
      <patternFill patternType="solid">
        <fgColor rgb="FFCCFFCC"/>
        <bgColor indexed="64"/>
      </patternFill>
    </fill>
    <fill>
      <patternFill patternType="solid">
        <fgColor rgb="FF3366FF"/>
        <bgColor indexed="64"/>
      </patternFill>
    </fill>
    <fill>
      <patternFill patternType="solid">
        <fgColor rgb="FFCCFFFF"/>
        <bgColor indexed="64"/>
      </patternFill>
    </fill>
    <fill>
      <patternFill patternType="solid">
        <fgColor rgb="FF333399"/>
        <bgColor indexed="64"/>
      </patternFill>
    </fill>
    <fill>
      <patternFill patternType="solid">
        <fgColor theme="2" tint="-9.9978637043366805E-2"/>
        <bgColor indexed="64"/>
      </patternFill>
    </fill>
    <fill>
      <patternFill patternType="solid">
        <fgColor rgb="FF808080"/>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00B050"/>
        <bgColor indexed="64"/>
      </patternFill>
    </fill>
  </fills>
  <borders count="6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rgb="FF7F7F7F"/>
      </left>
      <right style="thin">
        <color rgb="FF7F7F7F"/>
      </right>
      <top style="thin">
        <color rgb="FF7F7F7F"/>
      </top>
      <bottom style="thin">
        <color rgb="FF7F7F7F"/>
      </bottom>
      <diagonal/>
    </border>
    <border>
      <left style="double">
        <color indexed="64"/>
      </left>
      <right style="medium">
        <color indexed="64"/>
      </right>
      <top style="double">
        <color indexed="64"/>
      </top>
      <bottom style="double">
        <color indexed="64"/>
      </bottom>
      <diagonal/>
    </border>
    <border>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style="slantDashDot">
        <color indexed="13"/>
      </left>
      <right style="slantDashDot">
        <color indexed="13"/>
      </right>
      <top style="slantDashDot">
        <color indexed="13"/>
      </top>
      <bottom/>
      <diagonal/>
    </border>
    <border>
      <left style="slantDashDot">
        <color indexed="13"/>
      </left>
      <right style="slantDashDot">
        <color indexed="10"/>
      </right>
      <top style="slantDashDot">
        <color indexed="13"/>
      </top>
      <bottom/>
      <diagonal/>
    </border>
    <border>
      <left style="thin">
        <color indexed="64"/>
      </left>
      <right style="medium">
        <color indexed="64"/>
      </right>
      <top style="medium">
        <color indexed="64"/>
      </top>
      <bottom/>
      <diagonal/>
    </border>
  </borders>
  <cellStyleXfs count="3">
    <xf numFmtId="0" fontId="0" fillId="0" borderId="0"/>
    <xf numFmtId="0" fontId="29" fillId="25" borderId="0" applyNumberFormat="0" applyBorder="0" applyAlignment="0" applyProtection="0"/>
    <xf numFmtId="0" fontId="30" fillId="26" borderId="52" applyNumberFormat="0" applyAlignment="0" applyProtection="0"/>
  </cellStyleXfs>
  <cellXfs count="65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49" fontId="1" fillId="0" borderId="0" xfId="0" applyNumberFormat="1"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49" fontId="4" fillId="0" borderId="0" xfId="0" applyNumberFormat="1" applyFont="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4" borderId="0" xfId="0" applyFont="1" applyFill="1" applyBorder="1" applyAlignment="1">
      <alignment vertical="center"/>
    </xf>
    <xf numFmtId="49" fontId="4" fillId="2" borderId="0" xfId="0" applyNumberFormat="1" applyFont="1" applyFill="1" applyBorder="1" applyAlignment="1">
      <alignment horizontal="center" vertical="center"/>
    </xf>
    <xf numFmtId="0" fontId="1" fillId="5" borderId="0" xfId="0" applyFont="1" applyFill="1" applyBorder="1" applyAlignment="1">
      <alignment vertical="center"/>
    </xf>
    <xf numFmtId="0" fontId="4" fillId="6" borderId="0" xfId="0" applyFont="1" applyFill="1" applyBorder="1" applyAlignment="1">
      <alignment vertical="center"/>
    </xf>
    <xf numFmtId="49" fontId="4" fillId="6" borderId="0" xfId="0" applyNumberFormat="1" applyFont="1" applyFill="1" applyBorder="1" applyAlignment="1">
      <alignment horizontal="center" vertical="center"/>
    </xf>
    <xf numFmtId="0" fontId="4" fillId="9" borderId="0" xfId="0" applyFont="1" applyFill="1" applyBorder="1" applyAlignment="1">
      <alignment vertical="center"/>
    </xf>
    <xf numFmtId="0" fontId="4" fillId="10" borderId="0" xfId="0" applyFont="1" applyFill="1" applyBorder="1" applyAlignment="1">
      <alignment vertical="center"/>
    </xf>
    <xf numFmtId="49" fontId="4" fillId="10" borderId="0" xfId="0" applyNumberFormat="1" applyFont="1" applyFill="1" applyBorder="1" applyAlignment="1">
      <alignment horizontal="center" vertical="center"/>
    </xf>
    <xf numFmtId="49" fontId="4" fillId="11" borderId="0" xfId="0" applyNumberFormat="1" applyFont="1" applyFill="1" applyBorder="1" applyAlignment="1">
      <alignment horizontal="center" vertical="center"/>
    </xf>
    <xf numFmtId="0" fontId="4" fillId="13" borderId="0" xfId="0" applyFont="1" applyFill="1" applyBorder="1" applyAlignment="1">
      <alignment vertical="center"/>
    </xf>
    <xf numFmtId="49" fontId="4" fillId="13" borderId="0" xfId="0" applyNumberFormat="1" applyFont="1" applyFill="1" applyBorder="1" applyAlignment="1">
      <alignment horizontal="center" vertical="center"/>
    </xf>
    <xf numFmtId="49" fontId="4" fillId="14" borderId="0" xfId="0" applyNumberFormat="1" applyFont="1" applyFill="1" applyBorder="1" applyAlignment="1">
      <alignment horizontal="center" vertical="center"/>
    </xf>
    <xf numFmtId="0" fontId="4" fillId="15" borderId="0" xfId="0" applyFont="1" applyFill="1" applyBorder="1" applyAlignment="1">
      <alignment vertical="center"/>
    </xf>
    <xf numFmtId="49" fontId="4" fillId="15" borderId="0" xfId="0" applyNumberFormat="1" applyFont="1" applyFill="1" applyBorder="1" applyAlignment="1">
      <alignment horizontal="center" vertical="center"/>
    </xf>
    <xf numFmtId="0" fontId="4" fillId="16" borderId="0" xfId="0" applyFont="1" applyFill="1" applyBorder="1" applyAlignment="1">
      <alignment vertical="center"/>
    </xf>
    <xf numFmtId="49" fontId="4" fillId="16" borderId="0" xfId="0" applyNumberFormat="1" applyFont="1" applyFill="1" applyBorder="1" applyAlignment="1">
      <alignment horizontal="center" vertical="center"/>
    </xf>
    <xf numFmtId="0" fontId="4" fillId="17" borderId="0" xfId="0" applyFont="1" applyFill="1" applyBorder="1" applyAlignment="1">
      <alignment vertical="center"/>
    </xf>
    <xf numFmtId="49" fontId="4" fillId="17" borderId="0" xfId="0" applyNumberFormat="1" applyFont="1" applyFill="1" applyBorder="1" applyAlignment="1">
      <alignment horizontal="center" vertical="center"/>
    </xf>
    <xf numFmtId="0" fontId="0" fillId="0" borderId="0" xfId="0" applyBorder="1"/>
    <xf numFmtId="0" fontId="10" fillId="0" borderId="0" xfId="0" applyFont="1" applyFill="1"/>
    <xf numFmtId="0" fontId="0" fillId="0" borderId="0" xfId="0" applyFill="1"/>
    <xf numFmtId="0" fontId="1" fillId="9" borderId="0" xfId="0" applyFont="1" applyFill="1" applyBorder="1" applyAlignment="1">
      <alignment vertical="center"/>
    </xf>
    <xf numFmtId="0" fontId="9"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0" fillId="0" borderId="0" xfId="0" applyAlignment="1"/>
    <xf numFmtId="0" fontId="3" fillId="3" borderId="0" xfId="0" applyFont="1" applyFill="1" applyBorder="1" applyAlignment="1">
      <alignment horizontal="left" vertical="center"/>
    </xf>
    <xf numFmtId="0" fontId="4" fillId="9" borderId="0" xfId="0" applyFont="1" applyFill="1" applyBorder="1" applyAlignment="1">
      <alignment horizontal="left" vertical="center"/>
    </xf>
    <xf numFmtId="0" fontId="1" fillId="9" borderId="0" xfId="0" applyFont="1" applyFill="1" applyBorder="1" applyAlignment="1">
      <alignment horizontal="left" vertical="center"/>
    </xf>
    <xf numFmtId="0" fontId="4" fillId="11" borderId="0" xfId="0" applyFont="1" applyFill="1" applyBorder="1" applyAlignment="1">
      <alignment horizontal="left" vertical="center"/>
    </xf>
    <xf numFmtId="0" fontId="1" fillId="11" borderId="0" xfId="0" applyFont="1" applyFill="1" applyBorder="1" applyAlignment="1">
      <alignment horizontal="left" vertical="center"/>
    </xf>
    <xf numFmtId="0" fontId="4" fillId="14" borderId="0" xfId="0" applyFont="1" applyFill="1" applyBorder="1" applyAlignment="1">
      <alignment horizontal="left" vertical="center"/>
    </xf>
    <xf numFmtId="0" fontId="1" fillId="14" borderId="0" xfId="0" applyFont="1" applyFill="1" applyBorder="1" applyAlignment="1">
      <alignment horizontal="left" vertical="center"/>
    </xf>
    <xf numFmtId="0" fontId="11" fillId="0" borderId="0" xfId="0" applyFont="1"/>
    <xf numFmtId="0" fontId="11" fillId="0" borderId="0" xfId="0" applyFont="1" applyAlignment="1">
      <alignment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justify" vertical="center" wrapText="1"/>
    </xf>
    <xf numFmtId="0" fontId="11" fillId="0" borderId="7" xfId="0" applyFont="1" applyBorder="1" applyAlignment="1">
      <alignment horizontal="left" vertical="center" wrapText="1"/>
    </xf>
    <xf numFmtId="0" fontId="11" fillId="0" borderId="7" xfId="0" applyFont="1" applyBorder="1" applyAlignment="1">
      <alignment horizontal="justify" vertical="center" wrapText="1"/>
    </xf>
    <xf numFmtId="0" fontId="11" fillId="0" borderId="8" xfId="0" applyFont="1" applyBorder="1" applyAlignment="1">
      <alignment horizontal="left" vertical="center" wrapText="1"/>
    </xf>
    <xf numFmtId="0" fontId="11" fillId="0" borderId="0" xfId="0" applyFont="1" applyBorder="1" applyAlignment="1">
      <alignment horizontal="left" wrapText="1"/>
    </xf>
    <xf numFmtId="0" fontId="11" fillId="0" borderId="0"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2" fillId="19"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4" xfId="0" applyFont="1" applyBorder="1"/>
    <xf numFmtId="0" fontId="15"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0" fontId="11" fillId="0" borderId="0" xfId="0" applyFont="1" applyFill="1" applyBorder="1" applyAlignment="1">
      <alignment horizontal="left" vertical="center" wrapText="1"/>
    </xf>
    <xf numFmtId="0" fontId="11" fillId="0" borderId="4" xfId="0" applyFont="1" applyBorder="1" applyAlignment="1">
      <alignment wrapText="1"/>
    </xf>
    <xf numFmtId="0" fontId="18" fillId="0" borderId="0" xfId="0" applyFont="1"/>
    <xf numFmtId="0" fontId="11" fillId="0" borderId="0" xfId="0" applyFont="1" applyFill="1"/>
    <xf numFmtId="0" fontId="11" fillId="0" borderId="0" xfId="0" applyFont="1" applyFill="1" applyAlignment="1">
      <alignment vertical="center"/>
    </xf>
    <xf numFmtId="0" fontId="11" fillId="0" borderId="0" xfId="0" applyFont="1" applyFill="1" applyBorder="1" applyAlignment="1">
      <alignment horizontal="justify" vertical="center" wrapText="1"/>
    </xf>
    <xf numFmtId="0" fontId="4" fillId="20" borderId="0" xfId="0" applyFont="1" applyFill="1" applyBorder="1" applyAlignment="1">
      <alignment horizontal="left" vertical="center"/>
    </xf>
    <xf numFmtId="0" fontId="13" fillId="5" borderId="4" xfId="0" applyFont="1" applyFill="1" applyBorder="1" applyAlignment="1">
      <alignment horizontal="left" wrapText="1"/>
    </xf>
    <xf numFmtId="0" fontId="13" fillId="5" borderId="4" xfId="0" applyFont="1" applyFill="1" applyBorder="1" applyAlignment="1">
      <alignment horizontal="left" vertical="center" wrapText="1"/>
    </xf>
    <xf numFmtId="0" fontId="0" fillId="0" borderId="0" xfId="0" applyAlignment="1">
      <alignment vertical="center" wrapText="1"/>
    </xf>
    <xf numFmtId="0" fontId="5" fillId="0" borderId="0" xfId="0" applyFont="1" applyAlignment="1">
      <alignment vertical="center"/>
    </xf>
    <xf numFmtId="0" fontId="13" fillId="18" borderId="4" xfId="0" applyFont="1" applyFill="1" applyBorder="1" applyAlignment="1">
      <alignment horizontal="left" wrapText="1"/>
    </xf>
    <xf numFmtId="0" fontId="12" fillId="18" borderId="4" xfId="0" applyFont="1" applyFill="1" applyBorder="1" applyAlignment="1">
      <alignment horizontal="center" wrapText="1"/>
    </xf>
    <xf numFmtId="0" fontId="4" fillId="2" borderId="0" xfId="0" applyFont="1" applyFill="1" applyBorder="1" applyAlignment="1">
      <alignment horizontal="left" vertical="center"/>
    </xf>
    <xf numFmtId="49" fontId="4" fillId="21" borderId="0" xfId="0" applyNumberFormat="1" applyFont="1" applyFill="1" applyBorder="1" applyAlignment="1">
      <alignment horizontal="center" vertical="center"/>
    </xf>
    <xf numFmtId="0" fontId="4" fillId="21" borderId="0" xfId="0" applyFont="1" applyFill="1" applyBorder="1" applyAlignment="1">
      <alignment horizontal="left" vertical="center"/>
    </xf>
    <xf numFmtId="0" fontId="4" fillId="22" borderId="0" xfId="0" applyFont="1" applyFill="1" applyBorder="1" applyAlignment="1">
      <alignment horizontal="left" vertical="center"/>
    </xf>
    <xf numFmtId="49" fontId="4" fillId="22" borderId="0" xfId="0" applyNumberFormat="1" applyFont="1" applyFill="1" applyBorder="1" applyAlignment="1">
      <alignment horizontal="center" vertical="center"/>
    </xf>
    <xf numFmtId="0" fontId="4" fillId="20" borderId="0" xfId="0" applyFont="1" applyFill="1" applyBorder="1" applyAlignment="1">
      <alignment horizontal="center" vertical="center"/>
    </xf>
    <xf numFmtId="0" fontId="13" fillId="0" borderId="0" xfId="0" applyFont="1" applyFill="1" applyBorder="1" applyAlignment="1">
      <alignment horizontal="left" wrapText="1"/>
    </xf>
    <xf numFmtId="0" fontId="4" fillId="23" borderId="0" xfId="0" applyFont="1" applyFill="1" applyBorder="1" applyAlignment="1">
      <alignment vertical="center"/>
    </xf>
    <xf numFmtId="49" fontId="4" fillId="23" borderId="0" xfId="0" applyNumberFormat="1" applyFont="1" applyFill="1" applyBorder="1" applyAlignment="1">
      <alignment horizontal="center" vertical="center"/>
    </xf>
    <xf numFmtId="0" fontId="4" fillId="0" borderId="0" xfId="0" applyFont="1" applyBorder="1" applyAlignment="1">
      <alignment horizontal="justify" vertical="center" wrapText="1"/>
    </xf>
    <xf numFmtId="0" fontId="12" fillId="18" borderId="4" xfId="0" applyFont="1" applyFill="1" applyBorder="1" applyAlignment="1">
      <alignment horizontal="justify" vertical="center" wrapText="1"/>
    </xf>
    <xf numFmtId="0" fontId="13" fillId="18" borderId="4" xfId="0" applyFont="1" applyFill="1" applyBorder="1" applyAlignment="1">
      <alignment horizontal="justify" vertical="center" wrapText="1"/>
    </xf>
    <xf numFmtId="0" fontId="12" fillId="0" borderId="0" xfId="0" applyFont="1" applyBorder="1" applyAlignment="1">
      <alignment horizontal="left" vertical="center" wrapText="1"/>
    </xf>
    <xf numFmtId="0" fontId="9" fillId="6" borderId="14" xfId="0" applyFont="1" applyFill="1" applyBorder="1" applyAlignment="1">
      <alignment horizontal="center" vertical="center"/>
    </xf>
    <xf numFmtId="0" fontId="11" fillId="0" borderId="15" xfId="0" applyFont="1" applyBorder="1" applyAlignment="1">
      <alignment horizontal="justify" vertical="center" wrapText="1"/>
    </xf>
    <xf numFmtId="0" fontId="11" fillId="0" borderId="16" xfId="0" applyFont="1" applyFill="1" applyBorder="1" applyAlignment="1">
      <alignment horizontal="justify" vertical="center" wrapText="1"/>
    </xf>
    <xf numFmtId="0" fontId="0" fillId="0" borderId="4" xfId="0" applyBorder="1" applyAlignment="1">
      <alignment horizontal="justify" vertical="center" wrapText="1"/>
    </xf>
    <xf numFmtId="0" fontId="26" fillId="0" borderId="0" xfId="0" applyFont="1" applyFill="1"/>
    <xf numFmtId="0" fontId="0" fillId="0" borderId="0" xfId="0" applyFill="1" applyBorder="1"/>
    <xf numFmtId="0" fontId="18" fillId="0" borderId="0" xfId="0" applyFont="1" applyFill="1"/>
    <xf numFmtId="0" fontId="1" fillId="0" borderId="0" xfId="0" applyFont="1" applyFill="1" applyAlignment="1">
      <alignment vertical="center"/>
    </xf>
    <xf numFmtId="0" fontId="0" fillId="0" borderId="0" xfId="0" applyFill="1" applyAlignment="1">
      <alignment vertical="center"/>
    </xf>
    <xf numFmtId="0" fontId="4" fillId="16" borderId="0" xfId="0" applyFont="1" applyFill="1" applyBorder="1" applyAlignment="1">
      <alignment horizontal="center" vertical="center"/>
    </xf>
    <xf numFmtId="0" fontId="0" fillId="0" borderId="0" xfId="0" applyFill="1" applyAlignment="1">
      <alignment vertical="center" wrapText="1"/>
    </xf>
    <xf numFmtId="0" fontId="9" fillId="9" borderId="19" xfId="0" applyFont="1" applyFill="1" applyBorder="1" applyAlignment="1">
      <alignment horizontal="center" vertical="center"/>
    </xf>
    <xf numFmtId="0" fontId="4" fillId="6" borderId="0" xfId="0" applyFont="1" applyFill="1" applyBorder="1" applyAlignment="1">
      <alignment horizontal="center" vertical="center"/>
    </xf>
    <xf numFmtId="0" fontId="4" fillId="9" borderId="0" xfId="0" applyFont="1" applyFill="1" applyBorder="1" applyAlignment="1">
      <alignment horizontal="center" vertical="center"/>
    </xf>
    <xf numFmtId="0" fontId="4" fillId="10" borderId="0" xfId="0" applyFont="1" applyFill="1" applyBorder="1" applyAlignment="1">
      <alignment horizontal="center" vertical="center"/>
    </xf>
    <xf numFmtId="0" fontId="4" fillId="17" borderId="0" xfId="0" applyFont="1" applyFill="1" applyBorder="1" applyAlignment="1">
      <alignment horizontal="center" vertical="center"/>
    </xf>
    <xf numFmtId="0" fontId="4" fillId="23" borderId="0" xfId="0" applyFont="1" applyFill="1" applyBorder="1" applyAlignment="1">
      <alignment horizontal="center" vertical="center"/>
    </xf>
    <xf numFmtId="0" fontId="4" fillId="13" borderId="0" xfId="0" applyFont="1" applyFill="1" applyBorder="1" applyAlignment="1">
      <alignment horizontal="center" vertical="center"/>
    </xf>
    <xf numFmtId="0" fontId="4" fillId="15" borderId="0" xfId="0" applyFont="1" applyFill="1" applyBorder="1" applyAlignment="1">
      <alignment horizontal="center" vertical="center"/>
    </xf>
    <xf numFmtId="0" fontId="21" fillId="0" borderId="22" xfId="0" applyFont="1" applyBorder="1" applyAlignment="1">
      <alignment horizontal="center" vertical="center"/>
    </xf>
    <xf numFmtId="0" fontId="4" fillId="2" borderId="23" xfId="0" applyFont="1" applyFill="1" applyBorder="1" applyAlignment="1">
      <alignment horizontal="center" vertical="center"/>
    </xf>
    <xf numFmtId="0" fontId="4" fillId="2" borderId="26" xfId="0" applyFont="1" applyFill="1" applyBorder="1" applyAlignment="1">
      <alignment horizontal="center" vertical="center"/>
    </xf>
    <xf numFmtId="0" fontId="1" fillId="0" borderId="0" xfId="0" applyFont="1" applyBorder="1" applyAlignment="1">
      <alignment horizontal="left" vertical="center" wrapText="1"/>
    </xf>
    <xf numFmtId="0" fontId="15" fillId="0" borderId="4" xfId="0" applyFont="1" applyFill="1" applyBorder="1" applyAlignment="1">
      <alignment horizontal="center" vertical="center" wrapText="1"/>
    </xf>
    <xf numFmtId="0" fontId="4" fillId="2" borderId="29"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0" fontId="0" fillId="28" borderId="0" xfId="0" applyFill="1"/>
    <xf numFmtId="0" fontId="11" fillId="28" borderId="0" xfId="0" applyFont="1" applyFill="1"/>
    <xf numFmtId="0" fontId="31" fillId="0" borderId="0" xfId="0" applyFont="1"/>
    <xf numFmtId="0" fontId="12" fillId="18" borderId="4" xfId="0" applyFont="1" applyFill="1" applyBorder="1" applyAlignment="1">
      <alignment vertical="center" wrapText="1"/>
    </xf>
    <xf numFmtId="0" fontId="12" fillId="18" borderId="4" xfId="0" applyFont="1" applyFill="1" applyBorder="1" applyAlignment="1">
      <alignment wrapText="1"/>
    </xf>
    <xf numFmtId="0" fontId="13" fillId="18" borderId="4" xfId="0" applyFont="1" applyFill="1" applyBorder="1" applyAlignment="1">
      <alignment wrapText="1"/>
    </xf>
    <xf numFmtId="0" fontId="11" fillId="0" borderId="0" xfId="0" applyFont="1" applyAlignment="1">
      <alignment wrapText="1"/>
    </xf>
    <xf numFmtId="0" fontId="11" fillId="28" borderId="4" xfId="0" applyFont="1" applyFill="1" applyBorder="1" applyAlignment="1">
      <alignment horizontal="left" vertical="center" wrapText="1"/>
    </xf>
    <xf numFmtId="0" fontId="11" fillId="0" borderId="0" xfId="0" applyFont="1" applyFill="1" applyAlignment="1">
      <alignment wrapText="1"/>
    </xf>
    <xf numFmtId="0" fontId="11" fillId="0" borderId="0" xfId="0" applyFont="1" applyFill="1" applyBorder="1" applyAlignment="1">
      <alignment wrapText="1"/>
    </xf>
    <xf numFmtId="0" fontId="11" fillId="0" borderId="0" xfId="0" applyFont="1" applyFill="1" applyBorder="1"/>
    <xf numFmtId="0" fontId="11" fillId="0" borderId="8" xfId="0" applyFont="1" applyBorder="1" applyAlignment="1">
      <alignment horizontal="center" vertical="center" wrapText="1"/>
    </xf>
    <xf numFmtId="0" fontId="11" fillId="0" borderId="8" xfId="0" applyFont="1" applyBorder="1" applyAlignment="1">
      <alignment horizontal="justify" vertical="center" wrapText="1"/>
    </xf>
    <xf numFmtId="0" fontId="0" fillId="0" borderId="0" xfId="0"/>
    <xf numFmtId="0" fontId="0" fillId="0" borderId="0" xfId="0" applyFill="1"/>
    <xf numFmtId="0" fontId="11" fillId="0" borderId="0" xfId="0" applyFont="1"/>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2" fillId="19"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3" fillId="18" borderId="4" xfId="0" applyFont="1" applyFill="1" applyBorder="1" applyAlignment="1">
      <alignment horizontal="left" wrapText="1"/>
    </xf>
    <xf numFmtId="0" fontId="12" fillId="18" borderId="4" xfId="0" applyFont="1" applyFill="1" applyBorder="1" applyAlignment="1">
      <alignment horizontal="center" wrapText="1"/>
    </xf>
    <xf numFmtId="0" fontId="11" fillId="28" borderId="0" xfId="0" applyFont="1" applyFill="1" applyBorder="1" applyAlignment="1">
      <alignment horizontal="left" vertical="center" wrapText="1"/>
    </xf>
    <xf numFmtId="0" fontId="15" fillId="28" borderId="4" xfId="0" applyFont="1" applyFill="1" applyBorder="1" applyAlignment="1">
      <alignment horizontal="center" vertical="center" wrapText="1"/>
    </xf>
    <xf numFmtId="0" fontId="16" fillId="0" borderId="0" xfId="0" applyFont="1"/>
    <xf numFmtId="0" fontId="37" fillId="19" borderId="4" xfId="0" applyFont="1" applyFill="1" applyBorder="1" applyAlignment="1">
      <alignment horizontal="left" vertical="center" wrapText="1"/>
    </xf>
    <xf numFmtId="0" fontId="36" fillId="19"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0" fontId="16" fillId="0" borderId="0" xfId="0" applyFont="1" applyFill="1" applyBorder="1" applyAlignment="1">
      <alignment horizontal="center" vertical="center" wrapText="1"/>
    </xf>
    <xf numFmtId="49" fontId="16" fillId="28" borderId="0" xfId="0" applyNumberFormat="1"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Fill="1"/>
    <xf numFmtId="49" fontId="16" fillId="0" borderId="0" xfId="0" applyNumberFormat="1" applyFont="1" applyFill="1" applyBorder="1" applyAlignment="1">
      <alignment horizontal="center" vertical="center" wrapText="1"/>
    </xf>
    <xf numFmtId="0" fontId="36" fillId="0" borderId="0" xfId="0" applyFont="1" applyBorder="1" applyAlignment="1">
      <alignment horizontal="left" vertical="center" wrapText="1"/>
    </xf>
    <xf numFmtId="49" fontId="16" fillId="28" borderId="4" xfId="0" applyNumberFormat="1" applyFont="1" applyFill="1" applyBorder="1" applyAlignment="1">
      <alignment horizontal="center" vertical="center" wrapText="1"/>
    </xf>
    <xf numFmtId="0" fontId="32" fillId="0" borderId="0" xfId="0" applyFont="1"/>
    <xf numFmtId="0" fontId="20" fillId="0" borderId="4" xfId="0" applyFont="1" applyFill="1" applyBorder="1" applyAlignment="1">
      <alignment horizontal="center" vertical="center" wrapText="1"/>
    </xf>
    <xf numFmtId="0" fontId="29" fillId="0" borderId="0" xfId="1" applyFill="1"/>
    <xf numFmtId="0" fontId="5" fillId="5" borderId="24" xfId="0" applyFont="1" applyFill="1" applyBorder="1" applyAlignment="1">
      <alignment horizontal="center" vertical="center"/>
    </xf>
    <xf numFmtId="0" fontId="1" fillId="31" borderId="0" xfId="0" applyFont="1" applyFill="1" applyBorder="1" applyAlignment="1">
      <alignment vertical="center"/>
    </xf>
    <xf numFmtId="49" fontId="4" fillId="31" borderId="0" xfId="0" applyNumberFormat="1" applyFont="1" applyFill="1" applyBorder="1" applyAlignment="1">
      <alignment horizontal="center" vertical="center"/>
    </xf>
    <xf numFmtId="0" fontId="4" fillId="32" borderId="0" xfId="0" applyFont="1" applyFill="1" applyBorder="1" applyAlignment="1">
      <alignment vertical="center"/>
    </xf>
    <xf numFmtId="0" fontId="42" fillId="0" borderId="0" xfId="0" applyFont="1" applyFill="1"/>
    <xf numFmtId="0" fontId="43" fillId="0" borderId="0" xfId="0" applyFont="1" applyFill="1"/>
    <xf numFmtId="0" fontId="16" fillId="0" borderId="4"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5" xfId="0" applyFont="1" applyFill="1" applyBorder="1" applyAlignment="1">
      <alignment horizontal="justify" vertical="center" wrapText="1"/>
    </xf>
    <xf numFmtId="0" fontId="16" fillId="28" borderId="4" xfId="0" applyFont="1" applyFill="1" applyBorder="1" applyAlignment="1">
      <alignment horizontal="center" vertical="center" wrapText="1"/>
    </xf>
    <xf numFmtId="0" fontId="16" fillId="28" borderId="4" xfId="0" applyFont="1" applyFill="1" applyBorder="1" applyAlignment="1">
      <alignment horizontal="justify" vertical="center" wrapText="1"/>
    </xf>
    <xf numFmtId="0" fontId="42" fillId="28" borderId="0" xfId="0" applyFont="1" applyFill="1"/>
    <xf numFmtId="0" fontId="42" fillId="0" borderId="0" xfId="0" applyFont="1"/>
    <xf numFmtId="0" fontId="4" fillId="34" borderId="0" xfId="0" applyFont="1" applyFill="1" applyBorder="1" applyAlignment="1">
      <alignment vertical="center"/>
    </xf>
    <xf numFmtId="49" fontId="4" fillId="34" borderId="0" xfId="0" applyNumberFormat="1" applyFont="1" applyFill="1" applyBorder="1" applyAlignment="1">
      <alignment horizontal="center" vertical="center"/>
    </xf>
    <xf numFmtId="0" fontId="4" fillId="34" borderId="0" xfId="0" applyFont="1" applyFill="1" applyBorder="1" applyAlignment="1">
      <alignment horizontal="center" vertical="center"/>
    </xf>
    <xf numFmtId="0" fontId="1" fillId="34" borderId="0" xfId="0" applyFont="1" applyFill="1" applyBorder="1" applyAlignment="1">
      <alignment vertical="center"/>
    </xf>
    <xf numFmtId="49" fontId="4" fillId="35" borderId="0" xfId="0" applyNumberFormat="1" applyFont="1" applyFill="1" applyBorder="1" applyAlignment="1">
      <alignment horizontal="center" vertical="center"/>
    </xf>
    <xf numFmtId="0" fontId="4" fillId="33" borderId="0" xfId="0" applyFont="1" applyFill="1" applyBorder="1" applyAlignment="1">
      <alignment vertical="center"/>
    </xf>
    <xf numFmtId="0" fontId="4" fillId="36" borderId="0" xfId="0" applyFont="1" applyFill="1" applyBorder="1" applyAlignment="1">
      <alignment vertical="center"/>
    </xf>
    <xf numFmtId="0" fontId="4" fillId="37" borderId="0" xfId="0" applyFont="1" applyFill="1" applyBorder="1" applyAlignment="1">
      <alignment vertical="center"/>
    </xf>
    <xf numFmtId="0" fontId="4" fillId="38" borderId="0" xfId="0" applyFont="1" applyFill="1" applyBorder="1" applyAlignment="1">
      <alignment vertical="center"/>
    </xf>
    <xf numFmtId="0" fontId="4" fillId="39" borderId="0" xfId="0" applyFont="1" applyFill="1" applyBorder="1" applyAlignment="1">
      <alignment horizontal="left" vertical="center"/>
    </xf>
    <xf numFmtId="0" fontId="11" fillId="0" borderId="4" xfId="0" applyFont="1" applyFill="1" applyBorder="1" applyAlignment="1">
      <alignment vertical="center" wrapText="1"/>
    </xf>
    <xf numFmtId="0" fontId="16" fillId="0" borderId="4" xfId="0" applyFont="1" applyFill="1" applyBorder="1" applyAlignment="1">
      <alignment vertical="center" wrapText="1"/>
    </xf>
    <xf numFmtId="0" fontId="34" fillId="39" borderId="0" xfId="0" applyFont="1" applyFill="1" applyBorder="1" applyAlignment="1">
      <alignment vertical="center"/>
    </xf>
    <xf numFmtId="0" fontId="34" fillId="39" borderId="0" xfId="0" applyFont="1" applyFill="1" applyBorder="1" applyAlignment="1">
      <alignment horizontal="left" vertical="center"/>
    </xf>
    <xf numFmtId="0" fontId="13" fillId="19" borderId="4" xfId="0" applyFont="1" applyFill="1" applyBorder="1" applyAlignment="1">
      <alignment horizontal="left" vertical="center" wrapText="1"/>
    </xf>
    <xf numFmtId="49" fontId="11" fillId="0" borderId="4"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34" fillId="39" borderId="0" xfId="0" applyNumberFormat="1" applyFont="1" applyFill="1" applyBorder="1" applyAlignment="1">
      <alignment horizontal="center" vertical="center"/>
    </xf>
    <xf numFmtId="0" fontId="34" fillId="39" borderId="0" xfId="0" applyFont="1" applyFill="1" applyBorder="1" applyAlignment="1">
      <alignment horizontal="center" vertical="center"/>
    </xf>
    <xf numFmtId="49" fontId="34" fillId="21" borderId="0" xfId="0" applyNumberFormat="1" applyFont="1" applyFill="1" applyBorder="1" applyAlignment="1">
      <alignment horizontal="center" vertical="center"/>
    </xf>
    <xf numFmtId="0" fontId="34" fillId="21" borderId="0" xfId="0" applyFont="1" applyFill="1" applyBorder="1" applyAlignment="1">
      <alignment vertical="center"/>
    </xf>
    <xf numFmtId="0" fontId="34" fillId="21" borderId="0" xfId="0" applyFont="1" applyFill="1" applyBorder="1" applyAlignment="1">
      <alignment horizontal="center" vertical="center"/>
    </xf>
    <xf numFmtId="0" fontId="34" fillId="15" borderId="0" xfId="0" applyFont="1" applyFill="1" applyBorder="1" applyAlignment="1">
      <alignment vertical="center"/>
    </xf>
    <xf numFmtId="0" fontId="34" fillId="33" borderId="0" xfId="0" applyFont="1" applyFill="1" applyBorder="1" applyAlignment="1">
      <alignment vertical="center"/>
    </xf>
    <xf numFmtId="0" fontId="34" fillId="33" borderId="0" xfId="0" applyFont="1" applyFill="1" applyBorder="1" applyAlignment="1">
      <alignment horizontal="left" vertical="center"/>
    </xf>
    <xf numFmtId="0" fontId="4" fillId="35" borderId="0" xfId="0" applyFont="1" applyFill="1" applyBorder="1" applyAlignment="1">
      <alignment vertical="center"/>
    </xf>
    <xf numFmtId="0" fontId="34" fillId="32" borderId="0" xfId="0" applyFont="1" applyFill="1" applyBorder="1" applyAlignment="1">
      <alignment vertical="center"/>
    </xf>
    <xf numFmtId="0" fontId="34" fillId="31" borderId="0" xfId="0" applyFont="1" applyFill="1" applyBorder="1" applyAlignment="1">
      <alignment vertical="center"/>
    </xf>
    <xf numFmtId="0" fontId="4" fillId="31" borderId="0" xfId="0" applyFont="1" applyFill="1" applyBorder="1" applyAlignment="1">
      <alignment vertical="center"/>
    </xf>
    <xf numFmtId="0" fontId="4" fillId="31" borderId="0" xfId="0" applyFont="1" applyFill="1" applyBorder="1" applyAlignment="1">
      <alignment horizontal="center" vertical="center"/>
    </xf>
    <xf numFmtId="0" fontId="34" fillId="33" borderId="0"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0" fontId="36" fillId="40" borderId="4" xfId="0" applyFont="1" applyFill="1" applyBorder="1" applyAlignment="1">
      <alignment horizontal="center" vertical="center" wrapText="1"/>
    </xf>
    <xf numFmtId="0" fontId="37" fillId="40" borderId="4" xfId="0" applyFont="1" applyFill="1" applyBorder="1" applyAlignment="1">
      <alignment horizontal="left" vertical="center" wrapText="1"/>
    </xf>
    <xf numFmtId="0" fontId="12" fillId="40" borderId="4" xfId="0" applyFont="1" applyFill="1" applyBorder="1" applyAlignment="1">
      <alignment horizontal="center" vertical="center" wrapText="1"/>
    </xf>
    <xf numFmtId="0" fontId="38" fillId="0" borderId="0" xfId="0" applyFont="1" applyFill="1" applyBorder="1" applyAlignment="1">
      <alignment horizontal="justify" wrapText="1"/>
    </xf>
    <xf numFmtId="0" fontId="39" fillId="0" borderId="0" xfId="0" applyFont="1" applyFill="1" applyBorder="1" applyAlignment="1">
      <alignment horizontal="justify" wrapText="1"/>
    </xf>
    <xf numFmtId="0" fontId="15" fillId="0" borderId="5" xfId="0" applyFont="1" applyBorder="1" applyAlignment="1">
      <alignment horizontal="center" vertical="center" wrapText="1"/>
    </xf>
    <xf numFmtId="0" fontId="12" fillId="19" borderId="5" xfId="0" applyFont="1" applyFill="1" applyBorder="1" applyAlignment="1">
      <alignment horizontal="center" vertical="center" wrapText="1"/>
    </xf>
    <xf numFmtId="0" fontId="13" fillId="19" borderId="55" xfId="0" applyFont="1" applyFill="1" applyBorder="1" applyAlignment="1">
      <alignment horizontal="left" vertical="center" wrapText="1"/>
    </xf>
    <xf numFmtId="0" fontId="15" fillId="0" borderId="56" xfId="0" applyFont="1" applyBorder="1" applyAlignment="1">
      <alignment horizontal="center" vertical="center" wrapText="1"/>
    </xf>
    <xf numFmtId="49" fontId="16" fillId="0" borderId="17" xfId="0" applyNumberFormat="1" applyFont="1" applyFill="1" applyBorder="1" applyAlignment="1">
      <alignment horizontal="center" vertical="center" wrapText="1"/>
    </xf>
    <xf numFmtId="0" fontId="11" fillId="0" borderId="17" xfId="0" applyFont="1" applyFill="1" applyBorder="1" applyAlignment="1">
      <alignment horizontal="left" vertical="center" wrapText="1"/>
    </xf>
    <xf numFmtId="0" fontId="37" fillId="19" borderId="5" xfId="0" applyFont="1" applyFill="1" applyBorder="1" applyAlignment="1">
      <alignment horizontal="left" vertical="center" wrapText="1"/>
    </xf>
    <xf numFmtId="0" fontId="16" fillId="0" borderId="17" xfId="0" applyFont="1" applyBorder="1" applyAlignment="1">
      <alignment horizontal="center" vertical="center" wrapText="1"/>
    </xf>
    <xf numFmtId="0" fontId="11" fillId="0" borderId="17" xfId="0" applyFont="1" applyBorder="1" applyAlignment="1">
      <alignment horizontal="left" vertical="center" wrapText="1"/>
    </xf>
    <xf numFmtId="0" fontId="1" fillId="3" borderId="0" xfId="0" applyFont="1" applyFill="1" applyBorder="1" applyAlignment="1">
      <alignment vertical="center"/>
    </xf>
    <xf numFmtId="0" fontId="0" fillId="0" borderId="0" xfId="0" applyFill="1"/>
    <xf numFmtId="0" fontId="11" fillId="0" borderId="4" xfId="0" applyFont="1" applyBorder="1" applyAlignment="1">
      <alignment horizontal="left" vertical="center" wrapText="1"/>
    </xf>
    <xf numFmtId="0" fontId="34" fillId="3" borderId="0" xfId="0" applyFont="1" applyFill="1" applyBorder="1" applyAlignment="1">
      <alignment vertical="center"/>
    </xf>
    <xf numFmtId="0" fontId="0" fillId="27" borderId="0" xfId="0" applyFill="1" applyAlignment="1"/>
    <xf numFmtId="49" fontId="4" fillId="38" borderId="0" xfId="0" applyNumberFormat="1" applyFont="1" applyFill="1" applyBorder="1" applyAlignment="1">
      <alignment horizontal="center" vertical="center"/>
    </xf>
    <xf numFmtId="0" fontId="4" fillId="31" borderId="0" xfId="0" applyFont="1" applyFill="1" applyBorder="1" applyAlignment="1">
      <alignment horizontal="left" vertical="center"/>
    </xf>
    <xf numFmtId="0" fontId="4" fillId="30" borderId="0" xfId="0" applyFont="1" applyFill="1" applyBorder="1" applyAlignment="1">
      <alignment vertical="center"/>
    </xf>
    <xf numFmtId="49" fontId="4" fillId="30" borderId="0" xfId="0" applyNumberFormat="1" applyFont="1" applyFill="1" applyBorder="1" applyAlignment="1">
      <alignment horizontal="center" vertical="center"/>
    </xf>
    <xf numFmtId="0" fontId="4" fillId="29" borderId="0" xfId="0" applyFont="1" applyFill="1" applyBorder="1" applyAlignment="1">
      <alignment vertical="center"/>
    </xf>
    <xf numFmtId="0" fontId="0" fillId="0" borderId="0" xfId="0"/>
    <xf numFmtId="0" fontId="1" fillId="38" borderId="0" xfId="0" applyFont="1" applyFill="1" applyBorder="1" applyAlignment="1">
      <alignment vertical="center"/>
    </xf>
    <xf numFmtId="0" fontId="0" fillId="0" borderId="0" xfId="0"/>
    <xf numFmtId="0" fontId="0" fillId="0" borderId="0" xfId="0" applyFill="1"/>
    <xf numFmtId="0" fontId="4" fillId="30" borderId="0" xfId="0" applyFont="1" applyFill="1" applyBorder="1" applyAlignment="1">
      <alignment horizontal="center" vertical="center"/>
    </xf>
    <xf numFmtId="0" fontId="4" fillId="41" borderId="0" xfId="0" applyFont="1" applyFill="1" applyBorder="1" applyAlignment="1">
      <alignment horizontal="center" vertical="center"/>
    </xf>
    <xf numFmtId="0" fontId="0" fillId="0" borderId="0" xfId="0"/>
    <xf numFmtId="0" fontId="10" fillId="0" borderId="0" xfId="0" applyFont="1" applyFill="1"/>
    <xf numFmtId="0" fontId="0" fillId="0" borderId="0" xfId="0" applyFill="1"/>
    <xf numFmtId="0" fontId="0" fillId="0" borderId="0" xfId="0"/>
    <xf numFmtId="0" fontId="10" fillId="0" borderId="0" xfId="0" applyFont="1" applyFill="1"/>
    <xf numFmtId="0" fontId="0" fillId="0" borderId="0" xfId="0" applyFill="1"/>
    <xf numFmtId="0" fontId="13" fillId="12" borderId="5" xfId="0" applyFont="1" applyFill="1" applyBorder="1" applyAlignment="1">
      <alignment horizontal="left" wrapText="1"/>
    </xf>
    <xf numFmtId="0" fontId="12" fillId="12" borderId="5" xfId="0" applyFont="1" applyFill="1" applyBorder="1" applyAlignment="1">
      <alignment horizontal="center" wrapText="1"/>
    </xf>
    <xf numFmtId="0" fontId="11" fillId="0" borderId="0" xfId="0" applyFont="1" applyFill="1" applyAlignment="1">
      <alignment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57" xfId="0" applyFont="1" applyFill="1" applyBorder="1" applyAlignment="1">
      <alignment horizontal="left" vertical="center" wrapText="1"/>
    </xf>
    <xf numFmtId="0" fontId="11" fillId="0" borderId="54" xfId="0" applyFont="1" applyFill="1" applyBorder="1" applyAlignment="1">
      <alignment horizontal="center" vertical="center" wrapText="1"/>
    </xf>
    <xf numFmtId="0" fontId="20" fillId="42" borderId="4" xfId="0" applyFont="1" applyFill="1" applyBorder="1" applyAlignment="1">
      <alignment horizontal="left" vertical="center" wrapText="1"/>
    </xf>
    <xf numFmtId="0" fontId="36" fillId="42" borderId="4" xfId="0" applyFont="1" applyFill="1" applyBorder="1" applyAlignment="1">
      <alignment horizontal="center" vertical="center" wrapText="1"/>
    </xf>
    <xf numFmtId="0" fontId="13" fillId="42" borderId="4" xfId="0" applyFont="1" applyFill="1" applyBorder="1" applyAlignment="1">
      <alignment horizontal="left" vertical="center" wrapText="1"/>
    </xf>
    <xf numFmtId="0" fontId="12" fillId="42" borderId="4" xfId="0" applyFont="1" applyFill="1" applyBorder="1" applyAlignment="1">
      <alignment horizontal="center" vertical="center" wrapText="1"/>
    </xf>
    <xf numFmtId="0" fontId="13" fillId="42" borderId="4" xfId="0" applyFont="1" applyFill="1" applyBorder="1" applyAlignment="1">
      <alignment horizontal="left" wrapText="1"/>
    </xf>
    <xf numFmtId="0" fontId="12" fillId="42" borderId="4" xfId="0" applyFont="1" applyFill="1" applyBorder="1" applyAlignment="1">
      <alignment horizontal="center" wrapText="1"/>
    </xf>
    <xf numFmtId="0" fontId="0" fillId="0" borderId="0" xfId="0"/>
    <xf numFmtId="0" fontId="0" fillId="0" borderId="0" xfId="0" applyFill="1"/>
    <xf numFmtId="0" fontId="11" fillId="0" borderId="0" xfId="0" applyFont="1"/>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5" fillId="0" borderId="4" xfId="0" applyFont="1" applyBorder="1" applyAlignment="1">
      <alignment horizontal="center" vertical="center" wrapText="1"/>
    </xf>
    <xf numFmtId="0" fontId="12" fillId="19" borderId="4"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37" fillId="19" borderId="4" xfId="0" applyFont="1" applyFill="1" applyBorder="1" applyAlignment="1">
      <alignment horizontal="left" vertical="center" wrapText="1"/>
    </xf>
    <xf numFmtId="0" fontId="36" fillId="19" borderId="4" xfId="0" applyFont="1" applyFill="1" applyBorder="1" applyAlignment="1">
      <alignment horizontal="center" vertical="center" wrapText="1"/>
    </xf>
    <xf numFmtId="0" fontId="16" fillId="0" borderId="4" xfId="0" applyFont="1" applyBorder="1" applyAlignment="1">
      <alignment horizontal="center" vertical="center" wrapText="1"/>
    </xf>
    <xf numFmtId="49" fontId="16" fillId="0" borderId="4" xfId="0" applyNumberFormat="1" applyFont="1" applyBorder="1" applyAlignment="1">
      <alignment horizontal="center" vertical="center" wrapText="1"/>
    </xf>
    <xf numFmtId="0" fontId="16" fillId="0" borderId="0" xfId="0" applyFont="1" applyFill="1" applyBorder="1" applyAlignment="1">
      <alignment horizontal="center" vertical="center" wrapText="1"/>
    </xf>
    <xf numFmtId="0" fontId="34" fillId="43" borderId="0" xfId="0" applyFont="1" applyFill="1" applyBorder="1" applyAlignment="1">
      <alignment vertical="center"/>
    </xf>
    <xf numFmtId="0" fontId="1" fillId="44" borderId="0" xfId="0" applyFont="1" applyFill="1" applyBorder="1" applyAlignment="1">
      <alignment horizontal="left" vertical="center"/>
    </xf>
    <xf numFmtId="0" fontId="13" fillId="18" borderId="4" xfId="0" applyFont="1" applyFill="1" applyBorder="1" applyAlignment="1">
      <alignment horizontal="left" wrapText="1"/>
    </xf>
    <xf numFmtId="0" fontId="12" fillId="18" borderId="4" xfId="0" applyFont="1" applyFill="1" applyBorder="1" applyAlignment="1">
      <alignment horizontal="center" wrapText="1"/>
    </xf>
    <xf numFmtId="0" fontId="0" fillId="0" borderId="0" xfId="0"/>
    <xf numFmtId="49" fontId="4" fillId="9" borderId="0" xfId="0" applyNumberFormat="1" applyFont="1" applyFill="1" applyBorder="1" applyAlignment="1">
      <alignment horizontal="center" vertical="center"/>
    </xf>
    <xf numFmtId="0" fontId="0" fillId="0" borderId="0" xfId="0" applyFill="1"/>
    <xf numFmtId="0" fontId="11" fillId="0" borderId="0" xfId="0" applyFont="1"/>
    <xf numFmtId="0" fontId="12" fillId="19" borderId="4" xfId="0" applyFont="1" applyFill="1" applyBorder="1" applyAlignment="1">
      <alignment horizontal="center" vertical="center" wrapText="1"/>
    </xf>
    <xf numFmtId="0" fontId="16" fillId="0" borderId="0" xfId="0" applyFont="1"/>
    <xf numFmtId="0" fontId="37" fillId="19" borderId="4" xfId="0" applyFont="1" applyFill="1" applyBorder="1" applyAlignment="1">
      <alignment horizontal="left" vertical="center" wrapText="1"/>
    </xf>
    <xf numFmtId="0" fontId="36" fillId="19" borderId="4" xfId="0" applyFont="1" applyFill="1" applyBorder="1" applyAlignment="1">
      <alignment horizontal="center" vertical="center" wrapText="1"/>
    </xf>
    <xf numFmtId="0" fontId="0" fillId="0" borderId="0" xfId="0"/>
    <xf numFmtId="0" fontId="0" fillId="0" borderId="0" xfId="0" applyFill="1"/>
    <xf numFmtId="0" fontId="0" fillId="0" borderId="0" xfId="0"/>
    <xf numFmtId="0" fontId="0" fillId="0" borderId="0" xfId="0" applyFill="1"/>
    <xf numFmtId="0" fontId="0" fillId="0" borderId="0" xfId="0"/>
    <xf numFmtId="0" fontId="0" fillId="0" borderId="0" xfId="0" applyFill="1"/>
    <xf numFmtId="0" fontId="11" fillId="0" borderId="0" xfId="0" applyFont="1"/>
    <xf numFmtId="0" fontId="36" fillId="19" borderId="4" xfId="0" applyFont="1" applyFill="1" applyBorder="1" applyAlignment="1">
      <alignment horizontal="center" vertical="center" wrapText="1"/>
    </xf>
    <xf numFmtId="0" fontId="0" fillId="0" borderId="0" xfId="0"/>
    <xf numFmtId="0" fontId="4" fillId="2" borderId="0" xfId="0" applyFont="1" applyFill="1" applyBorder="1" applyAlignment="1">
      <alignment vertical="center"/>
    </xf>
    <xf numFmtId="0" fontId="0" fillId="0" borderId="0" xfId="0" applyFill="1"/>
    <xf numFmtId="0" fontId="11" fillId="0" borderId="0" xfId="0" applyFont="1"/>
    <xf numFmtId="0" fontId="11" fillId="0" borderId="4" xfId="0" applyFont="1" applyBorder="1" applyAlignment="1">
      <alignment horizontal="left" vertical="center" wrapText="1"/>
    </xf>
    <xf numFmtId="0" fontId="12" fillId="19"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0" xfId="0" applyFont="1" applyFill="1"/>
    <xf numFmtId="0" fontId="12" fillId="0" borderId="0" xfId="0" applyFont="1" applyBorder="1" applyAlignment="1">
      <alignment horizontal="left" vertical="center" wrapText="1"/>
    </xf>
    <xf numFmtId="0" fontId="11" fillId="0" borderId="16" xfId="0" applyFont="1" applyBorder="1" applyAlignment="1">
      <alignment horizontal="justify" vertical="center" wrapText="1"/>
    </xf>
    <xf numFmtId="0" fontId="12" fillId="0" borderId="0" xfId="0" applyFont="1"/>
    <xf numFmtId="0" fontId="15" fillId="0" borderId="4" xfId="0"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33" fillId="2" borderId="0" xfId="0" applyFont="1" applyFill="1" applyBorder="1" applyAlignment="1">
      <alignment horizontal="left" vertical="center"/>
    </xf>
    <xf numFmtId="0" fontId="11" fillId="28" borderId="4" xfId="0" applyFont="1" applyFill="1" applyBorder="1" applyAlignment="1">
      <alignment horizontal="justify" vertical="center" wrapText="1"/>
    </xf>
    <xf numFmtId="0" fontId="11" fillId="28" borderId="4" xfId="0" applyFont="1" applyFill="1" applyBorder="1" applyAlignment="1">
      <alignment horizontal="left" vertical="center" wrapText="1"/>
    </xf>
    <xf numFmtId="0" fontId="11" fillId="28" borderId="4" xfId="0" applyFont="1" applyFill="1" applyBorder="1" applyAlignment="1">
      <alignment horizontal="center" vertical="center" wrapText="1"/>
    </xf>
    <xf numFmtId="0" fontId="11" fillId="28" borderId="0" xfId="0" applyFont="1" applyFill="1" applyBorder="1" applyAlignment="1">
      <alignment horizontal="left" vertical="center" wrapText="1"/>
    </xf>
    <xf numFmtId="0" fontId="37" fillId="19" borderId="4" xfId="0" applyFont="1" applyFill="1" applyBorder="1" applyAlignment="1">
      <alignment horizontal="left" vertical="center" wrapText="1"/>
    </xf>
    <xf numFmtId="0" fontId="36" fillId="19" borderId="4" xfId="0" applyFont="1" applyFill="1" applyBorder="1" applyAlignment="1">
      <alignment horizontal="center" vertical="center" wrapText="1"/>
    </xf>
    <xf numFmtId="0" fontId="0" fillId="0" borderId="9" xfId="0" applyFill="1" applyBorder="1"/>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6" xfId="0" applyFont="1" applyFill="1" applyBorder="1" applyAlignment="1">
      <alignment horizontal="left" vertical="center" wrapText="1"/>
    </xf>
    <xf numFmtId="0" fontId="11" fillId="28" borderId="0" xfId="0" applyFont="1" applyFill="1" applyBorder="1" applyAlignment="1">
      <alignment horizontal="center" vertical="center" wrapText="1"/>
    </xf>
    <xf numFmtId="0" fontId="11" fillId="28" borderId="0" xfId="0" applyFont="1" applyFill="1" applyBorder="1" applyAlignment="1">
      <alignment horizontal="justify" vertical="center" wrapText="1"/>
    </xf>
    <xf numFmtId="0" fontId="11" fillId="0" borderId="17" xfId="0" applyFont="1" applyFill="1" applyBorder="1" applyAlignment="1">
      <alignment horizontal="center" vertical="center" wrapText="1"/>
    </xf>
    <xf numFmtId="0" fontId="0" fillId="0" borderId="0" xfId="0"/>
    <xf numFmtId="0" fontId="0" fillId="0" borderId="0" xfId="0" applyFill="1"/>
    <xf numFmtId="0" fontId="11" fillId="0" borderId="17" xfId="0" applyFont="1" applyFill="1" applyBorder="1" applyAlignment="1">
      <alignment horizontal="left" vertical="center" wrapText="1"/>
    </xf>
    <xf numFmtId="49" fontId="16" fillId="0" borderId="4" xfId="0" applyNumberFormat="1" applyFont="1" applyFill="1" applyBorder="1" applyAlignment="1">
      <alignment vertical="center" wrapText="1"/>
    </xf>
    <xf numFmtId="0" fontId="11" fillId="0" borderId="7"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53"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1" fillId="0" borderId="0" xfId="0" applyFont="1"/>
    <xf numFmtId="0" fontId="12" fillId="19" borderId="4" xfId="0" applyFont="1" applyFill="1" applyBorder="1" applyAlignment="1">
      <alignment horizontal="center" vertical="center" wrapText="1"/>
    </xf>
    <xf numFmtId="0" fontId="16" fillId="0" borderId="0" xfId="0" applyFont="1"/>
    <xf numFmtId="0" fontId="37" fillId="19" borderId="4" xfId="0" applyFont="1" applyFill="1" applyBorder="1" applyAlignment="1">
      <alignment horizontal="left" vertical="center" wrapText="1"/>
    </xf>
    <xf numFmtId="0" fontId="36" fillId="19" borderId="4" xfId="0" applyFont="1" applyFill="1" applyBorder="1" applyAlignment="1">
      <alignment horizontal="center" vertical="center" wrapText="1"/>
    </xf>
    <xf numFmtId="0" fontId="16" fillId="28" borderId="4"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16" fillId="0" borderId="4" xfId="0" applyFont="1" applyFill="1" applyBorder="1" applyAlignment="1">
      <alignment vertical="center" wrapText="1"/>
    </xf>
    <xf numFmtId="0" fontId="0" fillId="0" borderId="0" xfId="0"/>
    <xf numFmtId="0" fontId="0" fillId="0" borderId="0" xfId="0" applyFill="1"/>
    <xf numFmtId="0" fontId="11" fillId="0" borderId="0" xfId="0" applyFont="1"/>
    <xf numFmtId="0" fontId="11" fillId="0" borderId="4" xfId="0" applyFont="1" applyBorder="1" applyAlignment="1">
      <alignment horizontal="left" vertical="center" wrapText="1"/>
    </xf>
    <xf numFmtId="0" fontId="13" fillId="18" borderId="4" xfId="0" applyFont="1" applyFill="1" applyBorder="1" applyAlignment="1">
      <alignment horizontal="left" wrapText="1"/>
    </xf>
    <xf numFmtId="0" fontId="12" fillId="18" borderId="4" xfId="0" applyFont="1" applyFill="1" applyBorder="1" applyAlignment="1">
      <alignment horizontal="center" wrapText="1"/>
    </xf>
    <xf numFmtId="0" fontId="0" fillId="0" borderId="0" xfId="0"/>
    <xf numFmtId="0" fontId="0" fillId="0" borderId="0" xfId="0" applyFill="1"/>
    <xf numFmtId="0" fontId="11" fillId="0" borderId="4" xfId="0" applyFont="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18" borderId="4" xfId="0" applyFont="1" applyFill="1" applyBorder="1" applyAlignment="1">
      <alignment horizontal="left" wrapText="1"/>
    </xf>
    <xf numFmtId="0" fontId="12" fillId="18" borderId="4" xfId="0" applyFont="1" applyFill="1" applyBorder="1" applyAlignment="1">
      <alignment horizontal="center" wrapText="1"/>
    </xf>
    <xf numFmtId="0" fontId="12" fillId="18"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1" fillId="0" borderId="4" xfId="0" applyFont="1" applyFill="1" applyBorder="1" applyAlignment="1">
      <alignment vertical="center" wrapText="1"/>
    </xf>
    <xf numFmtId="49" fontId="4" fillId="7" borderId="0" xfId="0" applyNumberFormat="1" applyFont="1" applyFill="1" applyBorder="1" applyAlignment="1">
      <alignment horizontal="center" vertical="center"/>
    </xf>
    <xf numFmtId="0" fontId="1" fillId="7" borderId="0" xfId="0" applyFont="1" applyFill="1" applyBorder="1" applyAlignment="1">
      <alignment vertical="center"/>
    </xf>
    <xf numFmtId="0" fontId="11" fillId="0" borderId="4" xfId="0" applyFont="1" applyFill="1" applyBorder="1" applyAlignment="1">
      <alignment horizontal="left" vertical="center" wrapText="1"/>
    </xf>
    <xf numFmtId="0" fontId="4" fillId="7" borderId="0"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0" fontId="13" fillId="18" borderId="4" xfId="0" applyFont="1" applyFill="1" applyBorder="1" applyAlignment="1">
      <alignment horizontal="justify" vertical="center" wrapText="1"/>
    </xf>
    <xf numFmtId="0" fontId="0" fillId="0" borderId="0" xfId="0" applyAlignment="1">
      <alignment horizontal="center"/>
    </xf>
    <xf numFmtId="0" fontId="0" fillId="0" borderId="0" xfId="0"/>
    <xf numFmtId="0" fontId="10" fillId="0" borderId="0" xfId="0" applyFont="1" applyFill="1"/>
    <xf numFmtId="0" fontId="0" fillId="0" borderId="0" xfId="0" applyFill="1"/>
    <xf numFmtId="0" fontId="13" fillId="12" borderId="4" xfId="0" applyFont="1" applyFill="1" applyBorder="1" applyAlignment="1">
      <alignment horizontal="left" vertical="center" wrapText="1"/>
    </xf>
    <xf numFmtId="0" fontId="13" fillId="12" borderId="4" xfId="0" applyFont="1" applyFill="1" applyBorder="1" applyAlignment="1">
      <alignment horizontal="left" wrapText="1"/>
    </xf>
    <xf numFmtId="0" fontId="12" fillId="12" borderId="4" xfId="0" applyFont="1" applyFill="1" applyBorder="1" applyAlignment="1">
      <alignment horizont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justify"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justify" vertical="center" wrapText="1"/>
    </xf>
    <xf numFmtId="0" fontId="0" fillId="0" borderId="0" xfId="0"/>
    <xf numFmtId="0" fontId="4" fillId="2" borderId="0" xfId="0" applyFont="1" applyFill="1" applyBorder="1" applyAlignment="1">
      <alignment horizontal="center" vertical="center"/>
    </xf>
    <xf numFmtId="0" fontId="4" fillId="3" borderId="0" xfId="0" applyFont="1" applyFill="1" applyBorder="1" applyAlignment="1">
      <alignment vertical="center"/>
    </xf>
    <xf numFmtId="49" fontId="4" fillId="3" borderId="0" xfId="0" applyNumberFormat="1" applyFont="1" applyFill="1" applyBorder="1" applyAlignment="1">
      <alignment horizontal="center" vertical="center"/>
    </xf>
    <xf numFmtId="0" fontId="4" fillId="5" borderId="0" xfId="0" applyFont="1" applyFill="1" applyBorder="1" applyAlignment="1">
      <alignment vertical="center"/>
    </xf>
    <xf numFmtId="49" fontId="4" fillId="5" borderId="0" xfId="0" applyNumberFormat="1" applyFont="1" applyFill="1" applyBorder="1" applyAlignment="1">
      <alignment horizontal="center" vertical="center"/>
    </xf>
    <xf numFmtId="0" fontId="4" fillId="7" borderId="0" xfId="0" applyFont="1" applyFill="1" applyBorder="1" applyAlignment="1">
      <alignment vertical="center"/>
    </xf>
    <xf numFmtId="0" fontId="0" fillId="0" borderId="0" xfId="0" applyBorder="1"/>
    <xf numFmtId="0" fontId="0" fillId="0" borderId="0" xfId="0" applyFill="1"/>
    <xf numFmtId="0" fontId="9" fillId="6" borderId="0" xfId="0" applyFont="1" applyFill="1" applyBorder="1" applyAlignment="1">
      <alignment horizontal="center" vertical="center"/>
    </xf>
    <xf numFmtId="0" fontId="4" fillId="3" borderId="0" xfId="0" applyFont="1" applyFill="1" applyBorder="1" applyAlignment="1">
      <alignment horizontal="left" vertical="center"/>
    </xf>
    <xf numFmtId="0" fontId="1" fillId="3" borderId="0" xfId="0" applyFont="1" applyFill="1" applyBorder="1" applyAlignment="1">
      <alignment horizontal="left" vertical="center"/>
    </xf>
    <xf numFmtId="0" fontId="11" fillId="0" borderId="0" xfId="0" applyFont="1"/>
    <xf numFmtId="0" fontId="11" fillId="0" borderId="0" xfId="0" applyFont="1" applyAlignment="1">
      <alignment vertical="center"/>
    </xf>
    <xf numFmtId="0" fontId="12" fillId="12" borderId="4"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justify" vertical="center" wrapText="1"/>
    </xf>
    <xf numFmtId="0" fontId="13" fillId="12" borderId="5" xfId="0" applyFont="1" applyFill="1" applyBorder="1" applyAlignment="1">
      <alignment horizontal="left" vertical="center" wrapText="1"/>
    </xf>
    <xf numFmtId="0" fontId="12" fillId="12" borderId="5"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1" fillId="0" borderId="0"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Fill="1" applyBorder="1" applyAlignment="1">
      <alignment horizontal="justify"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1" fillId="0" borderId="0" xfId="0" applyFont="1" applyFill="1"/>
    <xf numFmtId="0" fontId="4" fillId="3" borderId="0" xfId="0" applyFont="1" applyFill="1" applyBorder="1" applyAlignment="1">
      <alignment horizontal="center" vertical="center"/>
    </xf>
    <xf numFmtId="0" fontId="4" fillId="5" borderId="11" xfId="0" applyFont="1" applyFill="1" applyBorder="1" applyAlignment="1">
      <alignment horizontal="left" vertical="center"/>
    </xf>
    <xf numFmtId="0" fontId="9" fillId="9" borderId="13" xfId="0" applyFont="1" applyFill="1" applyBorder="1" applyAlignment="1">
      <alignment horizontal="center" vertical="center"/>
    </xf>
    <xf numFmtId="0" fontId="4" fillId="5" borderId="0" xfId="0" applyFont="1" applyFill="1" applyBorder="1" applyAlignment="1">
      <alignment horizontal="center" vertical="center"/>
    </xf>
    <xf numFmtId="0" fontId="0" fillId="0" borderId="0" xfId="0" applyFill="1" applyBorder="1"/>
    <xf numFmtId="0" fontId="15" fillId="0" borderId="4" xfId="0" applyFont="1" applyFill="1" applyBorder="1" applyAlignment="1">
      <alignment horizontal="center" vertical="center" wrapText="1"/>
    </xf>
    <xf numFmtId="0" fontId="4" fillId="24" borderId="0"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0" fontId="15" fillId="28" borderId="4" xfId="0" applyFont="1" applyFill="1" applyBorder="1" applyAlignment="1">
      <alignment horizontal="center" vertical="center" wrapText="1"/>
    </xf>
    <xf numFmtId="49" fontId="16" fillId="0" borderId="4" xfId="0" applyNumberFormat="1" applyFont="1" applyFill="1" applyBorder="1" applyAlignment="1">
      <alignment horizontal="left" vertical="center" wrapText="1"/>
    </xf>
    <xf numFmtId="0" fontId="0" fillId="0" borderId="0" xfId="0" applyFill="1" applyAlignment="1"/>
    <xf numFmtId="0" fontId="11" fillId="0" borderId="0" xfId="0" applyFont="1" applyAlignment="1">
      <alignment horizontal="center" vertical="center"/>
    </xf>
    <xf numFmtId="0" fontId="0" fillId="0" borderId="0" xfId="0" applyAlignment="1">
      <alignment horizontal="center" vertical="center"/>
    </xf>
    <xf numFmtId="0" fontId="11" fillId="0" borderId="0" xfId="0" applyFont="1" applyFill="1" applyAlignment="1">
      <alignment horizontal="center" vertical="center"/>
    </xf>
    <xf numFmtId="0" fontId="0" fillId="0" borderId="0" xfId="0" applyFill="1" applyAlignment="1">
      <alignment horizontal="center" vertical="center"/>
    </xf>
    <xf numFmtId="0" fontId="12"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0" fillId="0" borderId="0" xfId="0" applyFill="1" applyBorder="1" applyAlignment="1">
      <alignment vertical="center"/>
    </xf>
    <xf numFmtId="0" fontId="0" fillId="47" borderId="0" xfId="0" applyFill="1"/>
    <xf numFmtId="0" fontId="0" fillId="45" borderId="0" xfId="0" applyFill="1"/>
    <xf numFmtId="0" fontId="11" fillId="0" borderId="0" xfId="0" applyFont="1" applyAlignment="1">
      <alignment horizontal="center"/>
    </xf>
    <xf numFmtId="0" fontId="31" fillId="0" borderId="0" xfId="0" applyFont="1" applyFill="1"/>
    <xf numFmtId="49" fontId="8" fillId="5" borderId="59" xfId="0" applyNumberFormat="1" applyFont="1" applyFill="1" applyBorder="1" applyAlignment="1">
      <alignment horizontal="center" vertical="center" wrapText="1"/>
    </xf>
    <xf numFmtId="0" fontId="5" fillId="3" borderId="25" xfId="0" applyFont="1" applyFill="1" applyBorder="1" applyAlignment="1">
      <alignment horizontal="center" vertical="center"/>
    </xf>
    <xf numFmtId="49" fontId="8" fillId="3" borderId="59" xfId="0" applyNumberFormat="1" applyFont="1" applyFill="1" applyBorder="1" applyAlignment="1">
      <alignment horizontal="center" vertical="center" wrapText="1"/>
    </xf>
    <xf numFmtId="0" fontId="5" fillId="4" borderId="25" xfId="0" applyFont="1" applyFill="1" applyBorder="1" applyAlignment="1">
      <alignment horizontal="center" vertical="center"/>
    </xf>
    <xf numFmtId="49" fontId="8" fillId="4" borderId="59" xfId="0" applyNumberFormat="1" applyFont="1" applyFill="1" applyBorder="1" applyAlignment="1">
      <alignment horizontal="center" vertical="center" wrapText="1"/>
    </xf>
    <xf numFmtId="0" fontId="5" fillId="4" borderId="25" xfId="0" applyFont="1" applyFill="1" applyBorder="1" applyAlignment="1">
      <alignment horizontal="center" vertical="center" wrapText="1"/>
    </xf>
    <xf numFmtId="49" fontId="8" fillId="4" borderId="60" xfId="0" applyNumberFormat="1" applyFont="1" applyFill="1" applyBorder="1" applyAlignment="1">
      <alignment horizontal="center" vertical="center" wrapText="1"/>
    </xf>
    <xf numFmtId="49" fontId="5" fillId="24" borderId="60" xfId="0" applyNumberFormat="1" applyFont="1" applyFill="1" applyBorder="1" applyAlignment="1">
      <alignment horizontal="center" vertical="center" wrapText="1"/>
    </xf>
    <xf numFmtId="0" fontId="4" fillId="5" borderId="24" xfId="0" applyFont="1" applyFill="1" applyBorder="1" applyAlignment="1">
      <alignment horizontal="left" vertical="center"/>
    </xf>
    <xf numFmtId="0" fontId="4" fillId="5" borderId="25" xfId="0" applyFont="1" applyFill="1" applyBorder="1" applyAlignment="1">
      <alignment horizontal="center" vertical="center"/>
    </xf>
    <xf numFmtId="0" fontId="4" fillId="3" borderId="25" xfId="0" applyFont="1" applyFill="1" applyBorder="1" applyAlignment="1">
      <alignment vertical="center"/>
    </xf>
    <xf numFmtId="0" fontId="4" fillId="3" borderId="25" xfId="0" applyFont="1" applyFill="1" applyBorder="1" applyAlignment="1">
      <alignment horizontal="center" vertical="center"/>
    </xf>
    <xf numFmtId="0" fontId="4" fillId="31" borderId="25" xfId="0" applyFont="1" applyFill="1" applyBorder="1" applyAlignment="1">
      <alignment horizontal="left" vertical="center"/>
    </xf>
    <xf numFmtId="49" fontId="4" fillId="3" borderId="25" xfId="0" applyNumberFormat="1" applyFont="1" applyFill="1" applyBorder="1" applyAlignment="1">
      <alignment horizontal="center" vertical="center"/>
    </xf>
    <xf numFmtId="0" fontId="4" fillId="30" borderId="25" xfId="0" applyFont="1" applyFill="1" applyBorder="1" applyAlignment="1">
      <alignment vertical="center"/>
    </xf>
    <xf numFmtId="49" fontId="4" fillId="4" borderId="25" xfId="0" applyNumberFormat="1" applyFont="1" applyFill="1" applyBorder="1" applyAlignment="1">
      <alignment horizontal="center" vertical="center"/>
    </xf>
    <xf numFmtId="0" fontId="4" fillId="4" borderId="25" xfId="0" applyFont="1" applyFill="1" applyBorder="1" applyAlignment="1">
      <alignment vertical="center"/>
    </xf>
    <xf numFmtId="0" fontId="4" fillId="4" borderId="25" xfId="0" applyFont="1" applyFill="1" applyBorder="1" applyAlignment="1">
      <alignment horizontal="center" vertical="center"/>
    </xf>
    <xf numFmtId="0" fontId="4" fillId="41" borderId="25" xfId="0" applyFont="1" applyFill="1" applyBorder="1" applyAlignment="1">
      <alignment horizontal="center" vertical="center"/>
    </xf>
    <xf numFmtId="0" fontId="9" fillId="9" borderId="61" xfId="0" applyFont="1" applyFill="1" applyBorder="1" applyAlignment="1">
      <alignment horizontal="center" vertical="center"/>
    </xf>
    <xf numFmtId="0" fontId="4" fillId="5" borderId="21" xfId="0" applyFont="1" applyFill="1" applyBorder="1" applyAlignment="1">
      <alignment horizontal="left" vertical="center"/>
    </xf>
    <xf numFmtId="0" fontId="4" fillId="5" borderId="14" xfId="0" applyFont="1" applyFill="1" applyBorder="1" applyAlignment="1">
      <alignment horizontal="center" vertical="center"/>
    </xf>
    <xf numFmtId="0" fontId="33" fillId="2" borderId="14" xfId="0" applyFont="1" applyFill="1" applyBorder="1" applyAlignment="1">
      <alignment horizontal="left" vertical="center"/>
    </xf>
    <xf numFmtId="0" fontId="4" fillId="2" borderId="14" xfId="0" applyFont="1" applyFill="1" applyBorder="1" applyAlignment="1">
      <alignment horizontal="center" vertical="center"/>
    </xf>
    <xf numFmtId="0" fontId="36" fillId="0" borderId="4" xfId="0" applyFont="1" applyFill="1" applyBorder="1" applyAlignment="1">
      <alignment horizontal="left" vertical="center" wrapText="1"/>
    </xf>
    <xf numFmtId="0" fontId="0" fillId="0" borderId="0" xfId="0" applyFont="1"/>
    <xf numFmtId="0" fontId="0" fillId="0" borderId="0" xfId="0" applyFont="1" applyFill="1"/>
    <xf numFmtId="0" fontId="11" fillId="0" borderId="17" xfId="0" applyFont="1" applyFill="1" applyBorder="1" applyAlignment="1">
      <alignment horizontal="justify" vertical="center" wrapText="1"/>
    </xf>
    <xf numFmtId="0" fontId="9" fillId="6" borderId="2" xfId="0" applyFont="1" applyFill="1" applyBorder="1" applyAlignment="1">
      <alignment horizontal="center" vertical="center"/>
    </xf>
    <xf numFmtId="49" fontId="11" fillId="0" borderId="0" xfId="0" applyNumberFormat="1" applyFont="1" applyFill="1" applyBorder="1" applyAlignment="1">
      <alignment wrapText="1"/>
    </xf>
    <xf numFmtId="0" fontId="34" fillId="4" borderId="25" xfId="0" applyFont="1" applyFill="1" applyBorder="1" applyAlignment="1">
      <alignment vertical="center"/>
    </xf>
    <xf numFmtId="0" fontId="45" fillId="44" borderId="0" xfId="0" applyFont="1" applyFill="1" applyBorder="1" applyAlignment="1">
      <alignment horizontal="left" vertical="center"/>
    </xf>
    <xf numFmtId="49" fontId="34" fillId="44" borderId="0" xfId="0" applyNumberFormat="1" applyFont="1" applyFill="1" applyBorder="1" applyAlignment="1">
      <alignment horizontal="center" vertical="center"/>
    </xf>
    <xf numFmtId="49" fontId="34" fillId="43" borderId="0" xfId="0" applyNumberFormat="1" applyFont="1" applyFill="1" applyBorder="1" applyAlignment="1">
      <alignment horizontal="center" vertical="center"/>
    </xf>
    <xf numFmtId="0" fontId="34" fillId="43" borderId="0" xfId="0" applyFont="1" applyFill="1" applyBorder="1" applyAlignment="1">
      <alignment horizontal="center" vertical="center"/>
    </xf>
    <xf numFmtId="0" fontId="34" fillId="24" borderId="0" xfId="0" applyFont="1" applyFill="1" applyBorder="1" applyAlignment="1">
      <alignment horizontal="center" vertical="center"/>
    </xf>
    <xf numFmtId="49" fontId="34" fillId="27" borderId="0" xfId="0" applyNumberFormat="1" applyFont="1" applyFill="1" applyBorder="1" applyAlignment="1">
      <alignment horizontal="left" vertical="center"/>
    </xf>
    <xf numFmtId="49" fontId="34" fillId="27" borderId="0" xfId="0" applyNumberFormat="1" applyFont="1" applyFill="1" applyBorder="1" applyAlignment="1">
      <alignment horizontal="center" vertical="center"/>
    </xf>
    <xf numFmtId="49" fontId="34" fillId="46" borderId="0" xfId="0" applyNumberFormat="1" applyFont="1" applyFill="1" applyBorder="1" applyAlignment="1">
      <alignment horizontal="left" vertical="center"/>
    </xf>
    <xf numFmtId="49" fontId="34" fillId="46" borderId="0" xfId="0" applyNumberFormat="1" applyFont="1" applyFill="1" applyBorder="1" applyAlignment="1">
      <alignment horizontal="center" vertical="center"/>
    </xf>
    <xf numFmtId="0" fontId="34" fillId="20" borderId="0" xfId="0" applyFont="1" applyFill="1" applyBorder="1" applyAlignment="1">
      <alignment horizontal="left" vertical="center"/>
    </xf>
    <xf numFmtId="49" fontId="34" fillId="20" borderId="0" xfId="0" applyNumberFormat="1" applyFont="1" applyFill="1" applyBorder="1" applyAlignment="1">
      <alignment horizontal="center" vertical="center"/>
    </xf>
    <xf numFmtId="0" fontId="34" fillId="20" borderId="0" xfId="0" applyFont="1" applyFill="1" applyBorder="1" applyAlignment="1">
      <alignment vertical="center"/>
    </xf>
    <xf numFmtId="0" fontId="34" fillId="20" borderId="0" xfId="0" applyFont="1" applyFill="1" applyBorder="1" applyAlignment="1">
      <alignment horizontal="center" vertical="center"/>
    </xf>
    <xf numFmtId="0" fontId="34" fillId="2" borderId="0" xfId="0" applyFont="1" applyFill="1" applyBorder="1" applyAlignment="1">
      <alignment horizontal="left" vertical="center"/>
    </xf>
    <xf numFmtId="49" fontId="34" fillId="2" borderId="0" xfId="0" applyNumberFormat="1" applyFont="1" applyFill="1" applyBorder="1" applyAlignment="1">
      <alignment horizontal="center" vertical="center"/>
    </xf>
    <xf numFmtId="0" fontId="34" fillId="2" borderId="0" xfId="0" applyFont="1" applyFill="1" applyBorder="1" applyAlignment="1">
      <alignment vertical="center"/>
    </xf>
    <xf numFmtId="0" fontId="34" fillId="2" borderId="0" xfId="0" applyFont="1" applyFill="1" applyBorder="1" applyAlignment="1">
      <alignment horizontal="center" vertical="center"/>
    </xf>
    <xf numFmtId="0" fontId="34" fillId="5" borderId="0" xfId="0" applyFont="1" applyFill="1" applyBorder="1" applyAlignment="1">
      <alignment horizontal="left" vertical="center"/>
    </xf>
    <xf numFmtId="49" fontId="34" fillId="5" borderId="0" xfId="0" applyNumberFormat="1" applyFont="1" applyFill="1" applyBorder="1" applyAlignment="1">
      <alignment horizontal="center" vertical="center"/>
    </xf>
    <xf numFmtId="0" fontId="34" fillId="5" borderId="0" xfId="0" applyFont="1" applyFill="1" applyBorder="1" applyAlignment="1">
      <alignment vertical="center"/>
    </xf>
    <xf numFmtId="0" fontId="34" fillId="5" borderId="0" xfId="0" applyFont="1" applyFill="1" applyBorder="1" applyAlignment="1">
      <alignment horizontal="center" vertical="center"/>
    </xf>
    <xf numFmtId="0" fontId="34" fillId="3" borderId="0" xfId="0" applyFont="1" applyFill="1" applyBorder="1" applyAlignment="1">
      <alignment horizontal="left" vertical="center"/>
    </xf>
    <xf numFmtId="49" fontId="34" fillId="3" borderId="0" xfId="0" applyNumberFormat="1" applyFont="1" applyFill="1" applyBorder="1" applyAlignment="1">
      <alignment horizontal="center" vertical="center"/>
    </xf>
    <xf numFmtId="0" fontId="34" fillId="3" borderId="0" xfId="0" applyFont="1" applyFill="1" applyBorder="1" applyAlignment="1">
      <alignment horizontal="center" vertical="center"/>
    </xf>
    <xf numFmtId="0" fontId="34" fillId="38" borderId="0" xfId="0" applyFont="1" applyFill="1" applyBorder="1" applyAlignment="1">
      <alignment horizontal="left" vertical="center"/>
    </xf>
    <xf numFmtId="0" fontId="34" fillId="8" borderId="0" xfId="0" applyFont="1" applyFill="1" applyBorder="1" applyAlignment="1">
      <alignment horizontal="left" vertical="center"/>
    </xf>
    <xf numFmtId="49" fontId="34" fillId="8" borderId="0" xfId="0" applyNumberFormat="1" applyFont="1" applyFill="1" applyBorder="1" applyAlignment="1">
      <alignment horizontal="center" vertical="center"/>
    </xf>
    <xf numFmtId="0" fontId="34" fillId="8" borderId="0" xfId="0" applyFont="1" applyFill="1" applyBorder="1" applyAlignment="1">
      <alignment vertical="center"/>
    </xf>
    <xf numFmtId="0" fontId="34" fillId="8" borderId="0" xfId="0" applyFont="1" applyFill="1" applyBorder="1" applyAlignment="1">
      <alignment horizontal="center" vertical="center"/>
    </xf>
    <xf numFmtId="49" fontId="34" fillId="27" borderId="14" xfId="0" applyNumberFormat="1" applyFont="1" applyFill="1" applyBorder="1" applyAlignment="1">
      <alignment horizontal="left" vertical="center"/>
    </xf>
    <xf numFmtId="49" fontId="34" fillId="27" borderId="14" xfId="0" applyNumberFormat="1" applyFont="1" applyFill="1" applyBorder="1" applyAlignment="1">
      <alignment horizontal="center" vertical="center"/>
    </xf>
    <xf numFmtId="0" fontId="34" fillId="27" borderId="14" xfId="0" applyNumberFormat="1" applyFont="1" applyFill="1" applyBorder="1" applyAlignment="1">
      <alignment horizontal="center" vertical="center"/>
    </xf>
    <xf numFmtId="0" fontId="34" fillId="24" borderId="14" xfId="0" applyFont="1" applyFill="1" applyBorder="1" applyAlignment="1">
      <alignment horizontal="center" vertical="center"/>
    </xf>
    <xf numFmtId="0" fontId="22" fillId="26" borderId="24" xfId="2" applyFont="1" applyBorder="1" applyAlignment="1">
      <alignment horizontal="center" vertical="center" wrapText="1"/>
    </xf>
    <xf numFmtId="0" fontId="22" fillId="26" borderId="25" xfId="2" applyFont="1" applyBorder="1" applyAlignment="1">
      <alignment horizontal="center" vertical="center" wrapText="1"/>
    </xf>
    <xf numFmtId="0" fontId="22" fillId="26" borderId="40" xfId="2" applyFont="1" applyBorder="1" applyAlignment="1">
      <alignment horizontal="center" vertical="center" wrapText="1"/>
    </xf>
    <xf numFmtId="0" fontId="4" fillId="0" borderId="30"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3" xfId="0" applyFont="1" applyBorder="1" applyAlignment="1">
      <alignment horizontal="left" vertical="center"/>
    </xf>
    <xf numFmtId="49" fontId="1" fillId="2" borderId="31" xfId="0" applyNumberFormat="1" applyFont="1" applyFill="1" applyBorder="1" applyAlignment="1">
      <alignment horizontal="justify" vertical="center"/>
    </xf>
    <xf numFmtId="49" fontId="1" fillId="2" borderId="3" xfId="0" applyNumberFormat="1" applyFont="1" applyFill="1" applyBorder="1" applyAlignment="1">
      <alignment horizontal="justify" vertical="center"/>
    </xf>
    <xf numFmtId="49" fontId="1" fillId="2" borderId="28" xfId="0" applyNumberFormat="1" applyFont="1" applyFill="1" applyBorder="1" applyAlignment="1">
      <alignment horizontal="justify" vertical="center"/>
    </xf>
    <xf numFmtId="0" fontId="0" fillId="0" borderId="23" xfId="0" applyBorder="1" applyAlignment="1">
      <alignment horizontal="left" vertical="center"/>
    </xf>
    <xf numFmtId="0" fontId="0" fillId="0" borderId="32" xfId="0" applyBorder="1" applyAlignment="1">
      <alignment horizontal="left" vertical="center"/>
    </xf>
    <xf numFmtId="0" fontId="4" fillId="0" borderId="35"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1" xfId="0" applyFont="1" applyBorder="1" applyAlignment="1">
      <alignment horizontal="justify" vertical="center" wrapText="1"/>
    </xf>
    <xf numFmtId="0" fontId="1" fillId="2" borderId="45"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40" xfId="0" applyFont="1" applyFill="1" applyBorder="1" applyAlignment="1">
      <alignment horizontal="center" vertical="center"/>
    </xf>
    <xf numFmtId="0" fontId="28" fillId="18" borderId="24" xfId="0" applyFont="1" applyFill="1" applyBorder="1" applyAlignment="1">
      <alignment horizontal="left" vertical="center" wrapText="1"/>
    </xf>
    <xf numFmtId="0" fontId="28" fillId="18" borderId="25" xfId="0" applyFont="1" applyFill="1" applyBorder="1" applyAlignment="1">
      <alignment horizontal="left" vertical="center" wrapText="1"/>
    </xf>
    <xf numFmtId="0" fontId="28" fillId="18" borderId="40" xfId="0" applyFont="1" applyFill="1" applyBorder="1" applyAlignment="1">
      <alignment horizontal="left" vertical="center" wrapText="1"/>
    </xf>
    <xf numFmtId="0" fontId="28" fillId="18" borderId="21" xfId="0" applyFont="1" applyFill="1" applyBorder="1" applyAlignment="1">
      <alignment horizontal="left" vertical="center" wrapText="1"/>
    </xf>
    <xf numFmtId="0" fontId="28" fillId="18" borderId="14" xfId="0" applyFont="1" applyFill="1" applyBorder="1" applyAlignment="1">
      <alignment horizontal="left" vertical="center" wrapText="1"/>
    </xf>
    <xf numFmtId="0" fontId="28" fillId="18" borderId="36" xfId="0" applyFont="1" applyFill="1" applyBorder="1" applyAlignment="1">
      <alignment horizontal="left"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1" fillId="2" borderId="15" xfId="0" applyFont="1" applyFill="1" applyBorder="1" applyAlignment="1">
      <alignment horizontal="center" vertical="center"/>
    </xf>
    <xf numFmtId="49" fontId="1" fillId="2" borderId="38" xfId="0" applyNumberFormat="1" applyFont="1" applyFill="1" applyBorder="1" applyAlignment="1">
      <alignment horizontal="justify" vertical="center"/>
    </xf>
    <xf numFmtId="49" fontId="1" fillId="2" borderId="1" xfId="0" applyNumberFormat="1" applyFont="1" applyFill="1" applyBorder="1" applyAlignment="1">
      <alignment horizontal="justify" vertical="center"/>
    </xf>
    <xf numFmtId="49" fontId="1" fillId="2" borderId="39" xfId="0" applyNumberFormat="1" applyFont="1" applyFill="1" applyBorder="1" applyAlignment="1">
      <alignment horizontal="justify" vertical="center"/>
    </xf>
    <xf numFmtId="0" fontId="1" fillId="2" borderId="3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2" xfId="0" applyFont="1" applyFill="1" applyBorder="1" applyAlignment="1">
      <alignment horizontal="center" vertical="center"/>
    </xf>
    <xf numFmtId="0" fontId="28" fillId="5" borderId="58" xfId="0" applyFont="1" applyFill="1" applyBorder="1" applyAlignment="1">
      <alignment horizontal="left" vertical="center" wrapText="1"/>
    </xf>
    <xf numFmtId="0" fontId="28" fillId="5" borderId="43" xfId="0" applyFont="1" applyFill="1" applyBorder="1" applyAlignment="1">
      <alignment horizontal="left" vertical="center" wrapText="1"/>
    </xf>
    <xf numFmtId="0" fontId="28" fillId="5" borderId="44" xfId="0" applyFont="1" applyFill="1" applyBorder="1" applyAlignment="1">
      <alignment horizontal="left" vertical="center" wrapText="1"/>
    </xf>
    <xf numFmtId="49" fontId="4" fillId="2" borderId="46"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2" borderId="47" xfId="0" applyNumberFormat="1" applyFont="1" applyFill="1" applyBorder="1" applyAlignment="1">
      <alignment horizontal="center" vertical="center"/>
    </xf>
    <xf numFmtId="0" fontId="13" fillId="42" borderId="16" xfId="0" applyFont="1" applyFill="1" applyBorder="1" applyAlignment="1">
      <alignment horizontal="center" vertical="center" wrapText="1"/>
    </xf>
    <xf numFmtId="0" fontId="13" fillId="42" borderId="5" xfId="0" applyFont="1" applyFill="1" applyBorder="1" applyAlignment="1">
      <alignment horizontal="center" vertical="center" wrapText="1"/>
    </xf>
    <xf numFmtId="49" fontId="15" fillId="0" borderId="4" xfId="0" applyNumberFormat="1" applyFont="1" applyBorder="1" applyAlignment="1">
      <alignment horizontal="left" wrapText="1"/>
    </xf>
    <xf numFmtId="0" fontId="15" fillId="0" borderId="4" xfId="0" applyFont="1" applyBorder="1" applyAlignment="1">
      <alignment horizontal="left" wrapText="1"/>
    </xf>
    <xf numFmtId="0" fontId="14" fillId="0" borderId="5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1" fillId="0" borderId="49" xfId="0" applyFont="1" applyFill="1" applyBorder="1" applyAlignment="1">
      <alignment horizontal="justify" vertical="center" wrapText="1"/>
    </xf>
    <xf numFmtId="0" fontId="11" fillId="0" borderId="17"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5" fillId="0" borderId="48" xfId="0" applyFont="1" applyBorder="1" applyAlignment="1">
      <alignment horizontal="left" vertical="center" wrapText="1"/>
    </xf>
    <xf numFmtId="0" fontId="15" fillId="0" borderId="7" xfId="0" applyFont="1" applyBorder="1" applyAlignment="1">
      <alignment horizontal="left" vertical="center" wrapText="1"/>
    </xf>
    <xf numFmtId="0" fontId="15" fillId="0" borderId="18" xfId="0" applyFont="1" applyBorder="1" applyAlignment="1">
      <alignment horizontal="left" vertical="center" wrapText="1"/>
    </xf>
    <xf numFmtId="0" fontId="13" fillId="12" borderId="4" xfId="0" applyFont="1" applyFill="1" applyBorder="1" applyAlignment="1">
      <alignment horizontal="center" vertical="center" wrapText="1"/>
    </xf>
    <xf numFmtId="0" fontId="14" fillId="0" borderId="16" xfId="0" applyFont="1" applyBorder="1" applyAlignment="1">
      <alignment horizontal="left" wrapText="1"/>
    </xf>
    <xf numFmtId="0" fontId="15" fillId="0" borderId="5" xfId="0" applyFont="1" applyBorder="1" applyAlignment="1">
      <alignment horizontal="justify" vertical="center" wrapText="1"/>
    </xf>
    <xf numFmtId="0" fontId="15" fillId="0" borderId="48" xfId="0" applyFont="1" applyBorder="1" applyAlignment="1">
      <alignment horizontal="left" wrapText="1"/>
    </xf>
    <xf numFmtId="0" fontId="15" fillId="0" borderId="7" xfId="0" applyFont="1" applyBorder="1" applyAlignment="1">
      <alignment horizontal="left" wrapText="1"/>
    </xf>
    <xf numFmtId="0" fontId="15" fillId="0" borderId="18" xfId="0" applyFont="1" applyBorder="1" applyAlignment="1">
      <alignment horizontal="left" wrapText="1"/>
    </xf>
    <xf numFmtId="0" fontId="15" fillId="0" borderId="4"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6" xfId="0" applyFont="1" applyFill="1" applyBorder="1" applyAlignment="1">
      <alignment horizontal="left" wrapText="1"/>
    </xf>
    <xf numFmtId="0" fontId="13" fillId="42" borderId="4" xfId="0" applyFont="1" applyFill="1" applyBorder="1" applyAlignment="1">
      <alignment horizontal="center" vertical="center" wrapText="1"/>
    </xf>
    <xf numFmtId="0" fontId="13" fillId="12" borderId="16"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15" fillId="0" borderId="48" xfId="0" applyFont="1" applyFill="1" applyBorder="1" applyAlignment="1">
      <alignment horizontal="left" wrapText="1"/>
    </xf>
    <xf numFmtId="0" fontId="15" fillId="0" borderId="7" xfId="0" applyFont="1" applyFill="1" applyBorder="1" applyAlignment="1">
      <alignment horizontal="left" wrapText="1"/>
    </xf>
    <xf numFmtId="0" fontId="15" fillId="0" borderId="18" xfId="0" applyFont="1" applyFill="1" applyBorder="1" applyAlignment="1">
      <alignment horizontal="left" wrapText="1"/>
    </xf>
    <xf numFmtId="0" fontId="15" fillId="0" borderId="4" xfId="0" applyFont="1" applyFill="1" applyBorder="1" applyAlignment="1">
      <alignment horizontal="left" wrapText="1"/>
    </xf>
    <xf numFmtId="0" fontId="15" fillId="0" borderId="5" xfId="0" applyFont="1" applyFill="1" applyBorder="1" applyAlignment="1">
      <alignment horizontal="justify" vertical="center" wrapText="1"/>
    </xf>
    <xf numFmtId="0" fontId="20" fillId="0" borderId="48" xfId="0" applyFont="1" applyFill="1" applyBorder="1" applyAlignment="1">
      <alignment horizontal="left" wrapText="1"/>
    </xf>
    <xf numFmtId="0" fontId="20" fillId="0" borderId="7" xfId="0" applyFont="1" applyFill="1" applyBorder="1" applyAlignment="1">
      <alignment horizontal="left" wrapText="1"/>
    </xf>
    <xf numFmtId="0" fontId="20" fillId="0" borderId="18" xfId="0" applyFont="1" applyFill="1" applyBorder="1" applyAlignment="1">
      <alignment horizontal="left" wrapText="1"/>
    </xf>
    <xf numFmtId="0" fontId="20" fillId="0" borderId="4" xfId="0" applyFont="1" applyFill="1" applyBorder="1" applyAlignment="1">
      <alignment horizontal="left" wrapText="1"/>
    </xf>
    <xf numFmtId="0" fontId="35" fillId="0" borderId="16" xfId="0" applyFont="1" applyFill="1" applyBorder="1" applyAlignment="1">
      <alignment horizontal="left" wrapText="1"/>
    </xf>
    <xf numFmtId="0" fontId="20" fillId="0" borderId="5" xfId="0" applyFont="1" applyFill="1" applyBorder="1" applyAlignment="1">
      <alignment horizontal="justify" vertical="center" wrapText="1"/>
    </xf>
    <xf numFmtId="0" fontId="14" fillId="0" borderId="57" xfId="0" applyFont="1" applyFill="1" applyBorder="1" applyAlignment="1">
      <alignment horizontal="left" wrapText="1"/>
    </xf>
    <xf numFmtId="0" fontId="15" fillId="0" borderId="4" xfId="0" applyFont="1" applyBorder="1" applyAlignment="1">
      <alignment horizontal="left" vertical="center" wrapText="1"/>
    </xf>
    <xf numFmtId="0" fontId="15" fillId="0" borderId="49"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5" fillId="0" borderId="49"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4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49" xfId="0" applyFont="1" applyFill="1" applyBorder="1" applyAlignment="1">
      <alignment horizontal="justify" vertical="center" wrapText="1"/>
    </xf>
    <xf numFmtId="0" fontId="15" fillId="0" borderId="17"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20" fillId="42" borderId="4" xfId="0" applyFont="1" applyFill="1" applyBorder="1" applyAlignment="1">
      <alignment horizontal="center" vertical="center" wrapText="1"/>
    </xf>
    <xf numFmtId="0" fontId="11" fillId="12" borderId="24" xfId="0" applyFont="1" applyFill="1" applyBorder="1" applyAlignment="1">
      <alignment horizontal="justify" vertical="center" wrapText="1"/>
    </xf>
    <xf numFmtId="0" fontId="11" fillId="12" borderId="25" xfId="0" applyFont="1" applyFill="1" applyBorder="1" applyAlignment="1">
      <alignment horizontal="justify" vertical="center" wrapText="1"/>
    </xf>
    <xf numFmtId="0" fontId="11" fillId="12" borderId="40" xfId="0" applyFont="1" applyFill="1" applyBorder="1" applyAlignment="1">
      <alignment horizontal="justify" vertical="center" wrapText="1"/>
    </xf>
    <xf numFmtId="0" fontId="11" fillId="12" borderId="21" xfId="0" applyFont="1" applyFill="1" applyBorder="1" applyAlignment="1">
      <alignment horizontal="justify" vertical="center" wrapText="1"/>
    </xf>
    <xf numFmtId="0" fontId="11" fillId="12" borderId="14" xfId="0" applyFont="1" applyFill="1" applyBorder="1" applyAlignment="1">
      <alignment horizontal="justify" vertical="center" wrapText="1"/>
    </xf>
    <xf numFmtId="0" fontId="11" fillId="12" borderId="36" xfId="0" applyFont="1" applyFill="1" applyBorder="1" applyAlignment="1">
      <alignment horizontal="justify" vertical="center" wrapText="1"/>
    </xf>
    <xf numFmtId="0" fontId="11" fillId="12" borderId="24" xfId="0" applyFont="1" applyFill="1" applyBorder="1" applyAlignment="1">
      <alignment horizontal="justify" vertical="center"/>
    </xf>
    <xf numFmtId="0" fontId="11" fillId="12" borderId="25" xfId="0" applyFont="1" applyFill="1" applyBorder="1" applyAlignment="1">
      <alignment horizontal="justify" vertical="center"/>
    </xf>
    <xf numFmtId="0" fontId="11" fillId="12" borderId="40" xfId="0" applyFont="1" applyFill="1" applyBorder="1" applyAlignment="1">
      <alignment horizontal="justify" vertical="center"/>
    </xf>
    <xf numFmtId="0" fontId="11" fillId="12" borderId="21" xfId="0" applyFont="1" applyFill="1" applyBorder="1" applyAlignment="1">
      <alignment horizontal="justify" vertical="center"/>
    </xf>
    <xf numFmtId="0" fontId="11" fillId="12" borderId="14" xfId="0" applyFont="1" applyFill="1" applyBorder="1" applyAlignment="1">
      <alignment horizontal="justify" vertical="center"/>
    </xf>
    <xf numFmtId="0" fontId="11" fillId="12" borderId="36" xfId="0" applyFont="1" applyFill="1" applyBorder="1" applyAlignment="1">
      <alignment horizontal="justify" vertical="center"/>
    </xf>
    <xf numFmtId="0" fontId="14" fillId="0" borderId="50" xfId="0" applyFont="1" applyBorder="1" applyAlignment="1">
      <alignment horizontal="left" vertical="center" wrapText="1"/>
    </xf>
    <xf numFmtId="0" fontId="14" fillId="0" borderId="8" xfId="0" applyFont="1" applyBorder="1" applyAlignment="1">
      <alignment horizontal="left" vertical="center" wrapText="1"/>
    </xf>
    <xf numFmtId="0" fontId="14" fillId="0" borderId="51" xfId="0" applyFont="1" applyBorder="1" applyAlignment="1">
      <alignment horizontal="left" vertical="center" wrapText="1"/>
    </xf>
    <xf numFmtId="0" fontId="13" fillId="12" borderId="57" xfId="0" applyFont="1" applyFill="1" applyBorder="1" applyAlignment="1">
      <alignment horizontal="center" vertical="center" wrapText="1"/>
    </xf>
    <xf numFmtId="0" fontId="15" fillId="0" borderId="4" xfId="0" applyFont="1" applyBorder="1" applyAlignment="1">
      <alignment horizontal="left" vertical="center" wrapText="1" indent="1"/>
    </xf>
    <xf numFmtId="0" fontId="14" fillId="0" borderId="50" xfId="0" applyFont="1" applyBorder="1" applyAlignment="1">
      <alignment horizontal="left" wrapText="1"/>
    </xf>
    <xf numFmtId="0" fontId="14" fillId="0" borderId="8" xfId="0" applyFont="1" applyBorder="1" applyAlignment="1">
      <alignment horizontal="left" wrapText="1"/>
    </xf>
    <xf numFmtId="0" fontId="14" fillId="0" borderId="51" xfId="0" applyFont="1" applyBorder="1" applyAlignment="1">
      <alignment horizontal="left" wrapText="1"/>
    </xf>
    <xf numFmtId="0" fontId="15" fillId="0" borderId="48"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18" xfId="0" applyFont="1" applyBorder="1" applyAlignment="1">
      <alignment horizontal="left" vertical="center" wrapText="1" indent="1"/>
    </xf>
    <xf numFmtId="0" fontId="14" fillId="0" borderId="50" xfId="0" applyFont="1" applyFill="1" applyBorder="1" applyAlignment="1">
      <alignment horizontal="left" wrapText="1"/>
    </xf>
    <xf numFmtId="0" fontId="14" fillId="0" borderId="8" xfId="0" applyFont="1" applyFill="1" applyBorder="1" applyAlignment="1">
      <alignment horizontal="left" wrapText="1"/>
    </xf>
    <xf numFmtId="0" fontId="14" fillId="0" borderId="51" xfId="0" applyFont="1" applyFill="1" applyBorder="1" applyAlignment="1">
      <alignment horizontal="left" wrapText="1"/>
    </xf>
    <xf numFmtId="0" fontId="15" fillId="0" borderId="4" xfId="0" applyFont="1" applyFill="1" applyBorder="1" applyAlignment="1">
      <alignment horizontal="justify" vertical="center" wrapText="1"/>
    </xf>
    <xf numFmtId="0" fontId="14" fillId="0" borderId="4" xfId="0" applyFont="1" applyFill="1" applyBorder="1" applyAlignment="1">
      <alignment horizontal="left" wrapText="1"/>
    </xf>
    <xf numFmtId="0" fontId="20" fillId="0" borderId="4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2" fillId="12" borderId="48"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18" xfId="0" applyFont="1" applyFill="1" applyBorder="1" applyAlignment="1">
      <alignment horizontal="center" vertical="center"/>
    </xf>
    <xf numFmtId="0" fontId="15" fillId="0" borderId="49" xfId="0" applyFont="1" applyBorder="1" applyAlignment="1">
      <alignment horizontal="left" vertical="center" wrapText="1"/>
    </xf>
    <xf numFmtId="0" fontId="15" fillId="0" borderId="17" xfId="0" applyFont="1" applyBorder="1" applyAlignment="1">
      <alignment horizontal="left" vertical="center" wrapText="1"/>
    </xf>
    <xf numFmtId="0" fontId="15" fillId="0" borderId="6" xfId="0" applyFont="1" applyBorder="1" applyAlignment="1">
      <alignment horizontal="left" vertical="center" wrapText="1"/>
    </xf>
    <xf numFmtId="49" fontId="15" fillId="0" borderId="48" xfId="0" applyNumberFormat="1" applyFont="1" applyFill="1" applyBorder="1" applyAlignment="1">
      <alignment horizontal="left" wrapText="1"/>
    </xf>
    <xf numFmtId="0" fontId="11" fillId="18" borderId="24" xfId="0" applyFont="1" applyFill="1" applyBorder="1" applyAlignment="1">
      <alignment horizontal="justify" vertical="justify" wrapText="1"/>
    </xf>
    <xf numFmtId="0" fontId="11" fillId="18" borderId="25" xfId="0" applyFont="1" applyFill="1" applyBorder="1" applyAlignment="1">
      <alignment horizontal="justify" vertical="justify" wrapText="1"/>
    </xf>
    <xf numFmtId="0" fontId="11" fillId="18" borderId="40" xfId="0" applyFont="1" applyFill="1" applyBorder="1" applyAlignment="1">
      <alignment horizontal="justify" vertical="justify" wrapText="1"/>
    </xf>
    <xf numFmtId="0" fontId="11" fillId="18" borderId="21" xfId="0" applyFont="1" applyFill="1" applyBorder="1" applyAlignment="1">
      <alignment horizontal="justify" vertical="justify" wrapText="1"/>
    </xf>
    <xf numFmtId="0" fontId="11" fillId="18" borderId="14" xfId="0" applyFont="1" applyFill="1" applyBorder="1" applyAlignment="1">
      <alignment horizontal="justify" vertical="justify" wrapText="1"/>
    </xf>
    <xf numFmtId="0" fontId="11" fillId="18" borderId="36" xfId="0" applyFont="1" applyFill="1" applyBorder="1" applyAlignment="1">
      <alignment horizontal="justify" vertical="justify" wrapText="1"/>
    </xf>
    <xf numFmtId="0" fontId="13" fillId="18" borderId="16" xfId="0" applyFont="1" applyFill="1" applyBorder="1" applyAlignment="1">
      <alignment horizontal="center" vertical="center" wrapText="1"/>
    </xf>
    <xf numFmtId="0" fontId="13" fillId="18" borderId="5" xfId="0" applyFont="1" applyFill="1" applyBorder="1" applyAlignment="1">
      <alignment horizontal="center" vertical="center" wrapText="1"/>
    </xf>
    <xf numFmtId="0" fontId="13" fillId="18" borderId="4" xfId="0" applyFont="1" applyFill="1" applyBorder="1" applyAlignment="1">
      <alignment horizontal="center" vertical="center" wrapText="1"/>
    </xf>
    <xf numFmtId="49" fontId="15" fillId="0" borderId="4" xfId="0" applyNumberFormat="1" applyFont="1" applyFill="1" applyBorder="1" applyAlignment="1">
      <alignment horizontal="left" wrapText="1"/>
    </xf>
    <xf numFmtId="0" fontId="13" fillId="18" borderId="4" xfId="0" applyFont="1" applyFill="1" applyBorder="1" applyAlignment="1">
      <alignment vertical="center" wrapText="1"/>
    </xf>
    <xf numFmtId="0" fontId="13" fillId="18" borderId="48"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1" fillId="0" borderId="4" xfId="0" applyFont="1" applyBorder="1" applyAlignment="1">
      <alignment horizontal="left" wrapText="1"/>
    </xf>
    <xf numFmtId="0" fontId="14" fillId="0" borderId="16" xfId="0" applyFont="1" applyBorder="1" applyAlignment="1">
      <alignment horizontal="justify" vertical="center" wrapText="1"/>
    </xf>
    <xf numFmtId="0" fontId="13" fillId="18" borderId="4" xfId="0" applyFont="1" applyFill="1" applyBorder="1" applyAlignment="1">
      <alignment horizontal="justify" vertical="center" wrapText="1"/>
    </xf>
    <xf numFmtId="0" fontId="44" fillId="0" borderId="16" xfId="0" applyFont="1" applyFill="1" applyBorder="1" applyAlignment="1">
      <alignment horizontal="left" wrapText="1"/>
    </xf>
    <xf numFmtId="0" fontId="11" fillId="0" borderId="18" xfId="0" applyFont="1" applyBorder="1" applyAlignment="1">
      <alignment horizontal="left" wrapText="1"/>
    </xf>
    <xf numFmtId="0" fontId="13" fillId="5" borderId="4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2" fillId="19" borderId="48" xfId="0" applyFont="1" applyFill="1" applyBorder="1" applyAlignment="1">
      <alignment horizontal="center" vertical="center"/>
    </xf>
    <xf numFmtId="0" fontId="12" fillId="19" borderId="7" xfId="0" applyFont="1" applyFill="1" applyBorder="1" applyAlignment="1">
      <alignment horizontal="center" vertical="center"/>
    </xf>
    <xf numFmtId="0" fontId="16" fillId="40" borderId="58" xfId="0" applyFont="1" applyFill="1" applyBorder="1" applyAlignment="1">
      <alignment horizontal="left" vertical="center" wrapText="1"/>
    </xf>
    <xf numFmtId="0" fontId="16" fillId="40" borderId="44" xfId="0" applyFont="1" applyFill="1" applyBorder="1" applyAlignment="1">
      <alignment horizontal="left" vertical="center" wrapText="1"/>
    </xf>
  </cellXfs>
  <cellStyles count="3">
    <cellStyle name="Buena" xfId="1" builtinId="26"/>
    <cellStyle name="Entrada" xfId="2" builtinId="20"/>
    <cellStyle name="Normal" xfId="0" builtinId="0"/>
  </cellStyles>
  <dxfs count="0"/>
  <tableStyles count="0" defaultTableStyle="TableStyleMedium9" defaultPivotStyle="PivotStyleLight16"/>
  <colors>
    <mruColors>
      <color rgb="FF3366FF"/>
      <color rgb="FFFFFF99"/>
      <color rgb="FF99CCFF"/>
      <color rgb="FFFF8080"/>
      <color rgb="FF969696"/>
      <color rgb="FF333399"/>
      <color rgb="FF808080"/>
      <color rgb="FF0070C0"/>
      <color rgb="FFCCFFFF"/>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U200"/>
  <sheetViews>
    <sheetView tabSelected="1" zoomScale="70" zoomScaleNormal="70" workbookViewId="0">
      <selection activeCell="B2" sqref="B2:P2"/>
    </sheetView>
  </sheetViews>
  <sheetFormatPr baseColWidth="10" defaultRowHeight="18.75" x14ac:dyDescent="0.25"/>
  <cols>
    <col min="1" max="1" width="10.140625" style="97" bestFit="1" customWidth="1"/>
    <col min="2" max="2" width="62.7109375" style="2" customWidth="1"/>
    <col min="3" max="3" width="10.7109375" style="7" customWidth="1"/>
    <col min="4" max="4" width="14.28515625" style="7" customWidth="1"/>
    <col min="5" max="5" width="10.7109375" style="7" customWidth="1"/>
    <col min="6" max="6" width="35.5703125" style="2" customWidth="1"/>
    <col min="7" max="7" width="10.7109375" style="9" customWidth="1"/>
    <col min="8" max="8" width="44.140625" style="2" customWidth="1"/>
    <col min="9" max="9" width="10.7109375" style="5" customWidth="1"/>
    <col min="10" max="10" width="35.42578125" style="2" customWidth="1"/>
    <col min="11" max="11" width="10.7109375" style="2" customWidth="1"/>
    <col min="12" max="12" width="18.140625" style="2" customWidth="1"/>
    <col min="13" max="13" width="14.5703125" style="7" customWidth="1"/>
    <col min="14" max="14" width="24.140625" style="2" bestFit="1" customWidth="1"/>
    <col min="15" max="15" width="4.5703125" style="11" customWidth="1"/>
    <col min="16" max="16" width="4.5703125" style="1" customWidth="1"/>
    <col min="17" max="17" width="11.42578125" style="98"/>
    <col min="18" max="359" width="11.42578125" style="372"/>
  </cols>
  <sheetData>
    <row r="1" spans="1:359" ht="19.5" thickBot="1" x14ac:dyDescent="0.3"/>
    <row r="2" spans="1:359" ht="174.75" customHeight="1" thickBot="1" x14ac:dyDescent="0.3">
      <c r="B2" s="480" t="s">
        <v>5220</v>
      </c>
      <c r="C2" s="481"/>
      <c r="D2" s="481"/>
      <c r="E2" s="481"/>
      <c r="F2" s="481"/>
      <c r="G2" s="481"/>
      <c r="H2" s="481"/>
      <c r="I2" s="481"/>
      <c r="J2" s="481"/>
      <c r="K2" s="481"/>
      <c r="L2" s="481"/>
      <c r="M2" s="481"/>
      <c r="N2" s="481"/>
      <c r="O2" s="481"/>
      <c r="P2" s="482"/>
    </row>
    <row r="3" spans="1:359" ht="29.25" customHeight="1" thickBot="1" x14ac:dyDescent="0.3">
      <c r="B3" s="157" t="s">
        <v>2894</v>
      </c>
      <c r="C3" s="416" t="s">
        <v>3356</v>
      </c>
      <c r="D3" s="417" t="s">
        <v>625</v>
      </c>
      <c r="E3" s="418" t="s">
        <v>627</v>
      </c>
      <c r="F3" s="417" t="s">
        <v>1258</v>
      </c>
      <c r="G3" s="418" t="s">
        <v>3357</v>
      </c>
      <c r="H3" s="419" t="s">
        <v>2900</v>
      </c>
      <c r="I3" s="420" t="s">
        <v>3352</v>
      </c>
      <c r="J3" s="419" t="s">
        <v>2895</v>
      </c>
      <c r="K3" s="420" t="s">
        <v>3636</v>
      </c>
      <c r="L3" s="421" t="s">
        <v>626</v>
      </c>
      <c r="M3" s="422" t="s">
        <v>3641</v>
      </c>
      <c r="N3" s="423" t="s">
        <v>4878</v>
      </c>
      <c r="O3" s="508" t="s">
        <v>2612</v>
      </c>
      <c r="P3" s="509"/>
    </row>
    <row r="4" spans="1:359" s="36" customFormat="1" x14ac:dyDescent="0.25">
      <c r="A4" s="97"/>
      <c r="B4" s="424" t="s">
        <v>4036</v>
      </c>
      <c r="C4" s="425" t="s">
        <v>866</v>
      </c>
      <c r="D4" s="426" t="s">
        <v>2501</v>
      </c>
      <c r="E4" s="427" t="s">
        <v>2502</v>
      </c>
      <c r="F4" s="428" t="s">
        <v>83</v>
      </c>
      <c r="G4" s="429" t="s">
        <v>3650</v>
      </c>
      <c r="H4" s="430" t="s">
        <v>2896</v>
      </c>
      <c r="I4" s="431" t="s">
        <v>3650</v>
      </c>
      <c r="J4" s="446" t="s">
        <v>5714</v>
      </c>
      <c r="K4" s="431" t="s">
        <v>3669</v>
      </c>
      <c r="L4" s="432" t="s">
        <v>2901</v>
      </c>
      <c r="M4" s="433" t="s">
        <v>3661</v>
      </c>
      <c r="N4" s="434" t="str">
        <f>CONCATENATE(" LAM****",C4,E4,G4,I4,K4)</f>
        <v xml:space="preserve"> LAM****CV0101007</v>
      </c>
      <c r="O4" s="444">
        <v>1</v>
      </c>
      <c r="P4" s="435">
        <v>1</v>
      </c>
      <c r="Q4" s="98"/>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4"/>
      <c r="BK4" s="404"/>
      <c r="BL4" s="404"/>
      <c r="BM4" s="404"/>
      <c r="BN4" s="404"/>
      <c r="BO4" s="404"/>
      <c r="BP4" s="404"/>
      <c r="BQ4" s="404"/>
      <c r="BR4" s="404"/>
      <c r="BS4" s="404"/>
      <c r="BT4" s="404"/>
      <c r="BU4" s="404"/>
      <c r="BV4" s="404"/>
      <c r="BW4" s="404"/>
      <c r="BX4" s="404"/>
      <c r="BY4" s="404"/>
      <c r="BZ4" s="404"/>
      <c r="CA4" s="404"/>
      <c r="CB4" s="404"/>
      <c r="CC4" s="404"/>
      <c r="CD4" s="404"/>
      <c r="CE4" s="404"/>
      <c r="CF4" s="404"/>
      <c r="CG4" s="404"/>
      <c r="CH4" s="404"/>
      <c r="CI4" s="404"/>
      <c r="CJ4" s="404"/>
      <c r="CK4" s="404"/>
      <c r="CL4" s="404"/>
      <c r="CM4" s="404"/>
      <c r="CN4" s="404"/>
      <c r="CO4" s="404"/>
      <c r="CP4" s="404"/>
      <c r="CQ4" s="404"/>
      <c r="CR4" s="404"/>
      <c r="CS4" s="404"/>
      <c r="CT4" s="404"/>
      <c r="CU4" s="404"/>
      <c r="CV4" s="404"/>
      <c r="CW4" s="404"/>
      <c r="CX4" s="404"/>
      <c r="CY4" s="404"/>
      <c r="CZ4" s="404"/>
      <c r="DA4" s="404"/>
      <c r="DB4" s="404"/>
      <c r="DC4" s="404"/>
      <c r="DD4" s="404"/>
      <c r="DE4" s="404"/>
      <c r="DF4" s="404"/>
      <c r="DG4" s="404"/>
      <c r="DH4" s="404"/>
      <c r="DI4" s="404"/>
      <c r="DJ4" s="404"/>
      <c r="DK4" s="404"/>
      <c r="DL4" s="404"/>
      <c r="DM4" s="404"/>
      <c r="DN4" s="404"/>
      <c r="DO4" s="404"/>
      <c r="DP4" s="404"/>
      <c r="DQ4" s="404"/>
      <c r="DR4" s="404"/>
      <c r="DS4" s="404"/>
      <c r="DT4" s="404"/>
      <c r="DU4" s="404"/>
      <c r="DV4" s="404"/>
      <c r="DW4" s="404"/>
      <c r="DX4" s="404"/>
      <c r="DY4" s="404"/>
      <c r="DZ4" s="404"/>
      <c r="EA4" s="404"/>
      <c r="EB4" s="404"/>
      <c r="EC4" s="404"/>
      <c r="ED4" s="404"/>
      <c r="EE4" s="404"/>
      <c r="EF4" s="404"/>
      <c r="EG4" s="404"/>
      <c r="EH4" s="404"/>
      <c r="EI4" s="404"/>
      <c r="EJ4" s="404"/>
      <c r="EK4" s="404"/>
      <c r="EL4" s="404"/>
      <c r="EM4" s="404"/>
      <c r="EN4" s="404"/>
      <c r="EO4" s="404"/>
      <c r="EP4" s="404"/>
      <c r="EQ4" s="404"/>
      <c r="ER4" s="404"/>
      <c r="ES4" s="404"/>
      <c r="ET4" s="404"/>
      <c r="EU4" s="404"/>
      <c r="EV4" s="404"/>
      <c r="EW4" s="404"/>
      <c r="EX4" s="404"/>
      <c r="EY4" s="404"/>
      <c r="EZ4" s="404"/>
      <c r="FA4" s="404"/>
      <c r="FB4" s="404"/>
      <c r="FC4" s="404"/>
      <c r="FD4" s="404"/>
      <c r="FE4" s="404"/>
      <c r="FF4" s="404"/>
      <c r="FG4" s="404"/>
      <c r="FH4" s="404"/>
      <c r="FI4" s="404"/>
      <c r="FJ4" s="404"/>
      <c r="FK4" s="404"/>
      <c r="FL4" s="404"/>
      <c r="FM4" s="404"/>
      <c r="FN4" s="404"/>
      <c r="FO4" s="404"/>
      <c r="FP4" s="404"/>
      <c r="FQ4" s="404"/>
      <c r="FR4" s="404"/>
      <c r="FS4" s="404"/>
      <c r="FT4" s="404"/>
      <c r="FU4" s="404"/>
      <c r="FV4" s="404"/>
      <c r="FW4" s="404"/>
      <c r="FX4" s="404"/>
      <c r="FY4" s="404"/>
      <c r="FZ4" s="404"/>
      <c r="GA4" s="404"/>
      <c r="GB4" s="404"/>
      <c r="GC4" s="404"/>
      <c r="GD4" s="404"/>
      <c r="GE4" s="404"/>
      <c r="GF4" s="404"/>
      <c r="GG4" s="404"/>
      <c r="GH4" s="404"/>
      <c r="GI4" s="404"/>
      <c r="GJ4" s="404"/>
      <c r="GK4" s="404"/>
      <c r="GL4" s="404"/>
      <c r="GM4" s="404"/>
      <c r="GN4" s="404"/>
      <c r="GO4" s="404"/>
      <c r="GP4" s="404"/>
      <c r="GQ4" s="404"/>
      <c r="GR4" s="404"/>
      <c r="GS4" s="404"/>
      <c r="GT4" s="404"/>
      <c r="GU4" s="404"/>
      <c r="GV4" s="404"/>
      <c r="GW4" s="404"/>
      <c r="GX4" s="404"/>
      <c r="GY4" s="404"/>
      <c r="GZ4" s="404"/>
      <c r="HA4" s="404"/>
      <c r="HB4" s="404"/>
      <c r="HC4" s="404"/>
      <c r="HD4" s="404"/>
      <c r="HE4" s="404"/>
      <c r="HF4" s="404"/>
      <c r="HG4" s="404"/>
      <c r="HH4" s="404"/>
      <c r="HI4" s="404"/>
      <c r="HJ4" s="404"/>
      <c r="HK4" s="404"/>
      <c r="HL4" s="404"/>
      <c r="HM4" s="404"/>
      <c r="HN4" s="404"/>
      <c r="HO4" s="404"/>
      <c r="HP4" s="404"/>
      <c r="HQ4" s="404"/>
      <c r="HR4" s="404"/>
      <c r="HS4" s="404"/>
      <c r="HT4" s="404"/>
      <c r="HU4" s="404"/>
      <c r="HV4" s="404"/>
      <c r="HW4" s="404"/>
      <c r="HX4" s="404"/>
      <c r="HY4" s="404"/>
      <c r="HZ4" s="404"/>
      <c r="IA4" s="404"/>
      <c r="IB4" s="404"/>
      <c r="IC4" s="404"/>
      <c r="ID4" s="404"/>
      <c r="IE4" s="404"/>
      <c r="IF4" s="404"/>
      <c r="IG4" s="404"/>
      <c r="IH4" s="404"/>
      <c r="II4" s="404"/>
      <c r="IJ4" s="404"/>
      <c r="IK4" s="404"/>
      <c r="IL4" s="404"/>
      <c r="IM4" s="404"/>
      <c r="IN4" s="404"/>
      <c r="IO4" s="404"/>
      <c r="IP4" s="404"/>
      <c r="IQ4" s="404"/>
      <c r="IR4" s="404"/>
      <c r="IS4" s="404"/>
      <c r="IT4" s="404"/>
      <c r="IU4" s="404"/>
      <c r="IV4" s="404"/>
      <c r="IW4" s="404"/>
      <c r="IX4" s="404"/>
      <c r="IY4" s="404"/>
      <c r="IZ4" s="404"/>
      <c r="JA4" s="404"/>
      <c r="JB4" s="404"/>
      <c r="JC4" s="404"/>
      <c r="JD4" s="404"/>
      <c r="JE4" s="404"/>
      <c r="JF4" s="404"/>
      <c r="JG4" s="404"/>
      <c r="JH4" s="404"/>
      <c r="JI4" s="404"/>
      <c r="JJ4" s="404"/>
      <c r="JK4" s="404"/>
      <c r="JL4" s="404"/>
      <c r="JM4" s="404"/>
      <c r="JN4" s="404"/>
      <c r="JO4" s="404"/>
      <c r="JP4" s="404"/>
      <c r="JQ4" s="404"/>
      <c r="JR4" s="404"/>
      <c r="JS4" s="404"/>
      <c r="JT4" s="404"/>
      <c r="JU4" s="404"/>
      <c r="JV4" s="404"/>
      <c r="JW4" s="404"/>
      <c r="JX4" s="404"/>
      <c r="JY4" s="404"/>
      <c r="JZ4" s="404"/>
      <c r="KA4" s="404"/>
      <c r="KB4" s="404"/>
      <c r="KC4" s="404"/>
      <c r="KD4" s="404"/>
      <c r="KE4" s="404"/>
      <c r="KF4" s="404"/>
      <c r="KG4" s="404"/>
      <c r="KH4" s="404"/>
      <c r="KI4" s="404"/>
      <c r="KJ4" s="404"/>
      <c r="KK4" s="404"/>
      <c r="KL4" s="404"/>
      <c r="KM4" s="404"/>
      <c r="KN4" s="404"/>
      <c r="KO4" s="404"/>
      <c r="KP4" s="404"/>
      <c r="KQ4" s="404"/>
      <c r="KR4" s="404"/>
      <c r="KS4" s="404"/>
      <c r="KT4" s="404"/>
      <c r="KU4" s="404"/>
      <c r="KV4" s="404"/>
      <c r="KW4" s="404"/>
      <c r="KX4" s="404"/>
      <c r="KY4" s="404"/>
      <c r="KZ4" s="404"/>
      <c r="LA4" s="404"/>
      <c r="LB4" s="404"/>
      <c r="LC4" s="404"/>
      <c r="LD4" s="404"/>
      <c r="LE4" s="404"/>
      <c r="LF4" s="404"/>
      <c r="LG4" s="404"/>
      <c r="LH4" s="404"/>
      <c r="LI4" s="404"/>
      <c r="LJ4" s="404"/>
      <c r="LK4" s="404"/>
      <c r="LL4" s="404"/>
      <c r="LM4" s="404"/>
      <c r="LN4" s="404"/>
      <c r="LO4" s="404"/>
      <c r="LP4" s="404"/>
      <c r="LQ4" s="404"/>
      <c r="LR4" s="404"/>
      <c r="LS4" s="404"/>
      <c r="LT4" s="404"/>
      <c r="LU4" s="404"/>
      <c r="LV4" s="404"/>
      <c r="LW4" s="404"/>
      <c r="LX4" s="404"/>
      <c r="LY4" s="404"/>
      <c r="LZ4" s="404"/>
      <c r="MA4" s="404"/>
      <c r="MB4" s="404"/>
      <c r="MC4" s="404"/>
      <c r="MD4" s="404"/>
      <c r="ME4" s="404"/>
      <c r="MF4" s="404"/>
      <c r="MG4" s="404"/>
      <c r="MH4" s="404"/>
      <c r="MI4" s="404"/>
      <c r="MJ4" s="404"/>
      <c r="MK4" s="404"/>
      <c r="ML4" s="404"/>
      <c r="MM4" s="404"/>
      <c r="MN4" s="404"/>
      <c r="MO4" s="404"/>
      <c r="MP4" s="404"/>
      <c r="MQ4" s="404"/>
      <c r="MR4" s="404"/>
      <c r="MS4" s="404"/>
      <c r="MT4" s="404"/>
      <c r="MU4" s="404"/>
    </row>
    <row r="5" spans="1:359" s="220" customFormat="1" x14ac:dyDescent="0.25">
      <c r="A5" s="97"/>
      <c r="B5" s="395"/>
      <c r="C5" s="397" t="s">
        <v>866</v>
      </c>
      <c r="D5" s="374"/>
      <c r="E5" s="394" t="s">
        <v>2502</v>
      </c>
      <c r="F5" s="222"/>
      <c r="G5" s="159" t="s">
        <v>3650</v>
      </c>
      <c r="H5" s="223"/>
      <c r="I5" s="224" t="s">
        <v>3650</v>
      </c>
      <c r="J5" s="12" t="s">
        <v>5715</v>
      </c>
      <c r="K5" s="224" t="s">
        <v>3670</v>
      </c>
      <c r="L5" s="223" t="s">
        <v>2902</v>
      </c>
      <c r="M5" s="230" t="s">
        <v>3660</v>
      </c>
      <c r="N5" s="231" t="str">
        <f>CONCATENATE(" LAM****",C5,E5,G5,I5,K5)</f>
        <v xml:space="preserve"> LAM****CV0101008</v>
      </c>
      <c r="O5" s="373">
        <v>2</v>
      </c>
      <c r="P5" s="396">
        <v>2</v>
      </c>
      <c r="Q5" s="98"/>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4"/>
      <c r="BZ5" s="404"/>
      <c r="CA5" s="404"/>
      <c r="CB5" s="404"/>
      <c r="CC5" s="404"/>
      <c r="CD5" s="404"/>
      <c r="CE5" s="404"/>
      <c r="CF5" s="404"/>
      <c r="CG5" s="404"/>
      <c r="CH5" s="404"/>
      <c r="CI5" s="404"/>
      <c r="CJ5" s="404"/>
      <c r="CK5" s="404"/>
      <c r="CL5" s="404"/>
      <c r="CM5" s="404"/>
      <c r="CN5" s="404"/>
      <c r="CO5" s="404"/>
      <c r="CP5" s="404"/>
      <c r="CQ5" s="404"/>
      <c r="CR5" s="404"/>
      <c r="CS5" s="404"/>
      <c r="CT5" s="404"/>
      <c r="CU5" s="404"/>
      <c r="CV5" s="404"/>
      <c r="CW5" s="404"/>
      <c r="CX5" s="404"/>
      <c r="CY5" s="404"/>
      <c r="CZ5" s="404"/>
      <c r="DA5" s="404"/>
      <c r="DB5" s="404"/>
      <c r="DC5" s="404"/>
      <c r="DD5" s="404"/>
      <c r="DE5" s="404"/>
      <c r="DF5" s="404"/>
      <c r="DG5" s="404"/>
      <c r="DH5" s="404"/>
      <c r="DI5" s="404"/>
      <c r="DJ5" s="404"/>
      <c r="DK5" s="404"/>
      <c r="DL5" s="404"/>
      <c r="DM5" s="404"/>
      <c r="DN5" s="404"/>
      <c r="DO5" s="404"/>
      <c r="DP5" s="404"/>
      <c r="DQ5" s="404"/>
      <c r="DR5" s="404"/>
      <c r="DS5" s="404"/>
      <c r="DT5" s="404"/>
      <c r="DU5" s="404"/>
      <c r="DV5" s="404"/>
      <c r="DW5" s="404"/>
      <c r="DX5" s="404"/>
      <c r="DY5" s="404"/>
      <c r="DZ5" s="404"/>
      <c r="EA5" s="404"/>
      <c r="EB5" s="404"/>
      <c r="EC5" s="404"/>
      <c r="ED5" s="404"/>
      <c r="EE5" s="404"/>
      <c r="EF5" s="404"/>
      <c r="EG5" s="404"/>
      <c r="EH5" s="404"/>
      <c r="EI5" s="404"/>
      <c r="EJ5" s="404"/>
      <c r="EK5" s="404"/>
      <c r="EL5" s="404"/>
      <c r="EM5" s="404"/>
      <c r="EN5" s="404"/>
      <c r="EO5" s="404"/>
      <c r="EP5" s="404"/>
      <c r="EQ5" s="404"/>
      <c r="ER5" s="404"/>
      <c r="ES5" s="404"/>
      <c r="ET5" s="404"/>
      <c r="EU5" s="404"/>
      <c r="EV5" s="404"/>
      <c r="EW5" s="404"/>
      <c r="EX5" s="404"/>
      <c r="EY5" s="404"/>
      <c r="EZ5" s="404"/>
      <c r="FA5" s="404"/>
      <c r="FB5" s="404"/>
      <c r="FC5" s="404"/>
      <c r="FD5" s="404"/>
      <c r="FE5" s="404"/>
      <c r="FF5" s="404"/>
      <c r="FG5" s="404"/>
      <c r="FH5" s="404"/>
      <c r="FI5" s="404"/>
      <c r="FJ5" s="404"/>
      <c r="FK5" s="404"/>
      <c r="FL5" s="404"/>
      <c r="FM5" s="404"/>
      <c r="FN5" s="404"/>
      <c r="FO5" s="404"/>
      <c r="FP5" s="404"/>
      <c r="FQ5" s="404"/>
      <c r="FR5" s="404"/>
      <c r="FS5" s="404"/>
      <c r="FT5" s="404"/>
      <c r="FU5" s="404"/>
      <c r="FV5" s="404"/>
      <c r="FW5" s="404"/>
      <c r="FX5" s="404"/>
      <c r="FY5" s="404"/>
      <c r="FZ5" s="404"/>
      <c r="GA5" s="404"/>
      <c r="GB5" s="404"/>
      <c r="GC5" s="404"/>
      <c r="GD5" s="404"/>
      <c r="GE5" s="404"/>
      <c r="GF5" s="404"/>
      <c r="GG5" s="404"/>
      <c r="GH5" s="404"/>
      <c r="GI5" s="404"/>
      <c r="GJ5" s="404"/>
      <c r="GK5" s="404"/>
      <c r="GL5" s="404"/>
      <c r="GM5" s="404"/>
      <c r="GN5" s="404"/>
      <c r="GO5" s="404"/>
      <c r="GP5" s="404"/>
      <c r="GQ5" s="404"/>
      <c r="GR5" s="404"/>
      <c r="GS5" s="404"/>
      <c r="GT5" s="404"/>
      <c r="GU5" s="404"/>
      <c r="GV5" s="404"/>
      <c r="GW5" s="404"/>
      <c r="GX5" s="404"/>
      <c r="GY5" s="404"/>
      <c r="GZ5" s="404"/>
      <c r="HA5" s="404"/>
      <c r="HB5" s="404"/>
      <c r="HC5" s="404"/>
      <c r="HD5" s="404"/>
      <c r="HE5" s="404"/>
      <c r="HF5" s="404"/>
      <c r="HG5" s="404"/>
      <c r="HH5" s="404"/>
      <c r="HI5" s="404"/>
      <c r="HJ5" s="404"/>
      <c r="HK5" s="404"/>
      <c r="HL5" s="404"/>
      <c r="HM5" s="404"/>
      <c r="HN5" s="404"/>
      <c r="HO5" s="404"/>
      <c r="HP5" s="404"/>
      <c r="HQ5" s="404"/>
      <c r="HR5" s="404"/>
      <c r="HS5" s="404"/>
      <c r="HT5" s="404"/>
      <c r="HU5" s="404"/>
      <c r="HV5" s="404"/>
      <c r="HW5" s="404"/>
      <c r="HX5" s="404"/>
      <c r="HY5" s="404"/>
      <c r="HZ5" s="404"/>
      <c r="IA5" s="404"/>
      <c r="IB5" s="404"/>
      <c r="IC5" s="404"/>
      <c r="ID5" s="404"/>
      <c r="IE5" s="404"/>
      <c r="IF5" s="404"/>
      <c r="IG5" s="404"/>
      <c r="IH5" s="404"/>
      <c r="II5" s="404"/>
      <c r="IJ5" s="404"/>
      <c r="IK5" s="404"/>
      <c r="IL5" s="404"/>
      <c r="IM5" s="404"/>
      <c r="IN5" s="404"/>
      <c r="IO5" s="404"/>
      <c r="IP5" s="404"/>
      <c r="IQ5" s="404"/>
      <c r="IR5" s="404"/>
      <c r="IS5" s="404"/>
      <c r="IT5" s="404"/>
      <c r="IU5" s="404"/>
      <c r="IV5" s="404"/>
      <c r="IW5" s="404"/>
      <c r="IX5" s="404"/>
      <c r="IY5" s="404"/>
      <c r="IZ5" s="404"/>
      <c r="JA5" s="404"/>
      <c r="JB5" s="404"/>
      <c r="JC5" s="404"/>
      <c r="JD5" s="404"/>
      <c r="JE5" s="404"/>
      <c r="JF5" s="404"/>
      <c r="JG5" s="404"/>
      <c r="JH5" s="404"/>
      <c r="JI5" s="404"/>
      <c r="JJ5" s="404"/>
      <c r="JK5" s="404"/>
      <c r="JL5" s="404"/>
      <c r="JM5" s="404"/>
      <c r="JN5" s="404"/>
      <c r="JO5" s="404"/>
      <c r="JP5" s="404"/>
      <c r="JQ5" s="404"/>
      <c r="JR5" s="404"/>
      <c r="JS5" s="404"/>
      <c r="JT5" s="404"/>
      <c r="JU5" s="404"/>
      <c r="JV5" s="404"/>
      <c r="JW5" s="404"/>
      <c r="JX5" s="404"/>
      <c r="JY5" s="404"/>
      <c r="JZ5" s="404"/>
      <c r="KA5" s="404"/>
      <c r="KB5" s="404"/>
      <c r="KC5" s="404"/>
      <c r="KD5" s="404"/>
      <c r="KE5" s="404"/>
      <c r="KF5" s="404"/>
      <c r="KG5" s="404"/>
      <c r="KH5" s="404"/>
      <c r="KI5" s="404"/>
      <c r="KJ5" s="404"/>
      <c r="KK5" s="404"/>
      <c r="KL5" s="404"/>
      <c r="KM5" s="404"/>
      <c r="KN5" s="404"/>
      <c r="KO5" s="404"/>
      <c r="KP5" s="404"/>
      <c r="KQ5" s="404"/>
      <c r="KR5" s="404"/>
      <c r="KS5" s="404"/>
      <c r="KT5" s="404"/>
      <c r="KU5" s="404"/>
      <c r="KV5" s="404"/>
      <c r="KW5" s="404"/>
      <c r="KX5" s="404"/>
      <c r="KY5" s="404"/>
      <c r="KZ5" s="404"/>
      <c r="LA5" s="404"/>
      <c r="LB5" s="404"/>
      <c r="LC5" s="404"/>
      <c r="LD5" s="404"/>
      <c r="LE5" s="404"/>
      <c r="LF5" s="404"/>
      <c r="LG5" s="404"/>
      <c r="LH5" s="404"/>
      <c r="LI5" s="404"/>
      <c r="LJ5" s="404"/>
      <c r="LK5" s="404"/>
      <c r="LL5" s="404"/>
      <c r="LM5" s="404"/>
      <c r="LN5" s="404"/>
      <c r="LO5" s="404"/>
      <c r="LP5" s="404"/>
      <c r="LQ5" s="404"/>
      <c r="LR5" s="404"/>
      <c r="LS5" s="404"/>
      <c r="LT5" s="404"/>
      <c r="LU5" s="404"/>
      <c r="LV5" s="404"/>
      <c r="LW5" s="404"/>
      <c r="LX5" s="404"/>
      <c r="LY5" s="404"/>
      <c r="LZ5" s="404"/>
      <c r="MA5" s="404"/>
      <c r="MB5" s="404"/>
      <c r="MC5" s="404"/>
      <c r="MD5" s="404"/>
      <c r="ME5" s="404"/>
      <c r="MF5" s="404"/>
      <c r="MG5" s="404"/>
      <c r="MH5" s="404"/>
      <c r="MI5" s="404"/>
      <c r="MJ5" s="404"/>
      <c r="MK5" s="404"/>
      <c r="ML5" s="404"/>
      <c r="MM5" s="404"/>
      <c r="MN5" s="404"/>
      <c r="MO5" s="404"/>
      <c r="MP5" s="404"/>
      <c r="MQ5" s="404"/>
      <c r="MR5" s="404"/>
      <c r="MS5" s="404"/>
      <c r="MT5" s="404"/>
      <c r="MU5" s="404"/>
    </row>
    <row r="6" spans="1:359" s="220" customFormat="1" x14ac:dyDescent="0.25">
      <c r="A6" s="97"/>
      <c r="B6" s="395"/>
      <c r="C6" s="397" t="s">
        <v>866</v>
      </c>
      <c r="D6" s="374"/>
      <c r="E6" s="394" t="s">
        <v>2502</v>
      </c>
      <c r="F6" s="222"/>
      <c r="G6" s="159" t="s">
        <v>3650</v>
      </c>
      <c r="H6" s="223"/>
      <c r="I6" s="224" t="s">
        <v>3650</v>
      </c>
      <c r="J6" s="12" t="s">
        <v>5293</v>
      </c>
      <c r="K6" s="224" t="s">
        <v>3671</v>
      </c>
      <c r="L6" s="223" t="s">
        <v>2901</v>
      </c>
      <c r="M6" s="230" t="s">
        <v>3661</v>
      </c>
      <c r="N6" s="231" t="str">
        <f>CONCATENATE(" LAM****",C6,E6,G6,I6,K6)</f>
        <v xml:space="preserve"> LAM****CV0101009</v>
      </c>
      <c r="O6" s="373">
        <v>3</v>
      </c>
      <c r="P6" s="396">
        <v>3</v>
      </c>
      <c r="Q6" s="98"/>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4"/>
      <c r="BZ6" s="404"/>
      <c r="CA6" s="404"/>
      <c r="CB6" s="404"/>
      <c r="CC6" s="404"/>
      <c r="CD6" s="404"/>
      <c r="CE6" s="404"/>
      <c r="CF6" s="404"/>
      <c r="CG6" s="404"/>
      <c r="CH6" s="404"/>
      <c r="CI6" s="404"/>
      <c r="CJ6" s="404"/>
      <c r="CK6" s="404"/>
      <c r="CL6" s="404"/>
      <c r="CM6" s="404"/>
      <c r="CN6" s="404"/>
      <c r="CO6" s="404"/>
      <c r="CP6" s="404"/>
      <c r="CQ6" s="404"/>
      <c r="CR6" s="404"/>
      <c r="CS6" s="404"/>
      <c r="CT6" s="404"/>
      <c r="CU6" s="404"/>
      <c r="CV6" s="404"/>
      <c r="CW6" s="404"/>
      <c r="CX6" s="404"/>
      <c r="CY6" s="404"/>
      <c r="CZ6" s="404"/>
      <c r="DA6" s="404"/>
      <c r="DB6" s="404"/>
      <c r="DC6" s="404"/>
      <c r="DD6" s="404"/>
      <c r="DE6" s="404"/>
      <c r="DF6" s="404"/>
      <c r="DG6" s="404"/>
      <c r="DH6" s="404"/>
      <c r="DI6" s="404"/>
      <c r="DJ6" s="404"/>
      <c r="DK6" s="404"/>
      <c r="DL6" s="404"/>
      <c r="DM6" s="404"/>
      <c r="DN6" s="404"/>
      <c r="DO6" s="404"/>
      <c r="DP6" s="404"/>
      <c r="DQ6" s="404"/>
      <c r="DR6" s="404"/>
      <c r="DS6" s="404"/>
      <c r="DT6" s="404"/>
      <c r="DU6" s="404"/>
      <c r="DV6" s="404"/>
      <c r="DW6" s="404"/>
      <c r="DX6" s="404"/>
      <c r="DY6" s="404"/>
      <c r="DZ6" s="404"/>
      <c r="EA6" s="404"/>
      <c r="EB6" s="404"/>
      <c r="EC6" s="404"/>
      <c r="ED6" s="404"/>
      <c r="EE6" s="404"/>
      <c r="EF6" s="404"/>
      <c r="EG6" s="404"/>
      <c r="EH6" s="404"/>
      <c r="EI6" s="404"/>
      <c r="EJ6" s="404"/>
      <c r="EK6" s="404"/>
      <c r="EL6" s="404"/>
      <c r="EM6" s="404"/>
      <c r="EN6" s="404"/>
      <c r="EO6" s="404"/>
      <c r="EP6" s="404"/>
      <c r="EQ6" s="404"/>
      <c r="ER6" s="404"/>
      <c r="ES6" s="404"/>
      <c r="ET6" s="404"/>
      <c r="EU6" s="404"/>
      <c r="EV6" s="404"/>
      <c r="EW6" s="404"/>
      <c r="EX6" s="404"/>
      <c r="EY6" s="404"/>
      <c r="EZ6" s="404"/>
      <c r="FA6" s="404"/>
      <c r="FB6" s="404"/>
      <c r="FC6" s="404"/>
      <c r="FD6" s="404"/>
      <c r="FE6" s="404"/>
      <c r="FF6" s="404"/>
      <c r="FG6" s="404"/>
      <c r="FH6" s="404"/>
      <c r="FI6" s="404"/>
      <c r="FJ6" s="404"/>
      <c r="FK6" s="404"/>
      <c r="FL6" s="404"/>
      <c r="FM6" s="404"/>
      <c r="FN6" s="404"/>
      <c r="FO6" s="404"/>
      <c r="FP6" s="404"/>
      <c r="FQ6" s="404"/>
      <c r="FR6" s="404"/>
      <c r="FS6" s="404"/>
      <c r="FT6" s="404"/>
      <c r="FU6" s="404"/>
      <c r="FV6" s="404"/>
      <c r="FW6" s="404"/>
      <c r="FX6" s="404"/>
      <c r="FY6" s="404"/>
      <c r="FZ6" s="404"/>
      <c r="GA6" s="404"/>
      <c r="GB6" s="404"/>
      <c r="GC6" s="404"/>
      <c r="GD6" s="404"/>
      <c r="GE6" s="404"/>
      <c r="GF6" s="404"/>
      <c r="GG6" s="404"/>
      <c r="GH6" s="404"/>
      <c r="GI6" s="404"/>
      <c r="GJ6" s="404"/>
      <c r="GK6" s="404"/>
      <c r="GL6" s="404"/>
      <c r="GM6" s="404"/>
      <c r="GN6" s="404"/>
      <c r="GO6" s="404"/>
      <c r="GP6" s="404"/>
      <c r="GQ6" s="404"/>
      <c r="GR6" s="404"/>
      <c r="GS6" s="404"/>
      <c r="GT6" s="404"/>
      <c r="GU6" s="404"/>
      <c r="GV6" s="404"/>
      <c r="GW6" s="404"/>
      <c r="GX6" s="404"/>
      <c r="GY6" s="404"/>
      <c r="GZ6" s="404"/>
      <c r="HA6" s="404"/>
      <c r="HB6" s="404"/>
      <c r="HC6" s="404"/>
      <c r="HD6" s="404"/>
      <c r="HE6" s="404"/>
      <c r="HF6" s="404"/>
      <c r="HG6" s="404"/>
      <c r="HH6" s="404"/>
      <c r="HI6" s="404"/>
      <c r="HJ6" s="404"/>
      <c r="HK6" s="404"/>
      <c r="HL6" s="404"/>
      <c r="HM6" s="404"/>
      <c r="HN6" s="404"/>
      <c r="HO6" s="404"/>
      <c r="HP6" s="404"/>
      <c r="HQ6" s="404"/>
      <c r="HR6" s="404"/>
      <c r="HS6" s="404"/>
      <c r="HT6" s="404"/>
      <c r="HU6" s="404"/>
      <c r="HV6" s="404"/>
      <c r="HW6" s="404"/>
      <c r="HX6" s="404"/>
      <c r="HY6" s="404"/>
      <c r="HZ6" s="404"/>
      <c r="IA6" s="404"/>
      <c r="IB6" s="404"/>
      <c r="IC6" s="404"/>
      <c r="ID6" s="404"/>
      <c r="IE6" s="404"/>
      <c r="IF6" s="404"/>
      <c r="IG6" s="404"/>
      <c r="IH6" s="404"/>
      <c r="II6" s="404"/>
      <c r="IJ6" s="404"/>
      <c r="IK6" s="404"/>
      <c r="IL6" s="404"/>
      <c r="IM6" s="404"/>
      <c r="IN6" s="404"/>
      <c r="IO6" s="404"/>
      <c r="IP6" s="404"/>
      <c r="IQ6" s="404"/>
      <c r="IR6" s="404"/>
      <c r="IS6" s="404"/>
      <c r="IT6" s="404"/>
      <c r="IU6" s="404"/>
      <c r="IV6" s="404"/>
      <c r="IW6" s="404"/>
      <c r="IX6" s="404"/>
      <c r="IY6" s="404"/>
      <c r="IZ6" s="404"/>
      <c r="JA6" s="404"/>
      <c r="JB6" s="404"/>
      <c r="JC6" s="404"/>
      <c r="JD6" s="404"/>
      <c r="JE6" s="404"/>
      <c r="JF6" s="404"/>
      <c r="JG6" s="404"/>
      <c r="JH6" s="404"/>
      <c r="JI6" s="404"/>
      <c r="JJ6" s="404"/>
      <c r="JK6" s="404"/>
      <c r="JL6" s="404"/>
      <c r="JM6" s="404"/>
      <c r="JN6" s="404"/>
      <c r="JO6" s="404"/>
      <c r="JP6" s="404"/>
      <c r="JQ6" s="404"/>
      <c r="JR6" s="404"/>
      <c r="JS6" s="404"/>
      <c r="JT6" s="404"/>
      <c r="JU6" s="404"/>
      <c r="JV6" s="404"/>
      <c r="JW6" s="404"/>
      <c r="JX6" s="404"/>
      <c r="JY6" s="404"/>
      <c r="JZ6" s="404"/>
      <c r="KA6" s="404"/>
      <c r="KB6" s="404"/>
      <c r="KC6" s="404"/>
      <c r="KD6" s="404"/>
      <c r="KE6" s="404"/>
      <c r="KF6" s="404"/>
      <c r="KG6" s="404"/>
      <c r="KH6" s="404"/>
      <c r="KI6" s="404"/>
      <c r="KJ6" s="404"/>
      <c r="KK6" s="404"/>
      <c r="KL6" s="404"/>
      <c r="KM6" s="404"/>
      <c r="KN6" s="404"/>
      <c r="KO6" s="404"/>
      <c r="KP6" s="404"/>
      <c r="KQ6" s="404"/>
      <c r="KR6" s="404"/>
      <c r="KS6" s="404"/>
      <c r="KT6" s="404"/>
      <c r="KU6" s="404"/>
      <c r="KV6" s="404"/>
      <c r="KW6" s="404"/>
      <c r="KX6" s="404"/>
      <c r="KY6" s="404"/>
      <c r="KZ6" s="404"/>
      <c r="LA6" s="404"/>
      <c r="LB6" s="404"/>
      <c r="LC6" s="404"/>
      <c r="LD6" s="404"/>
      <c r="LE6" s="404"/>
      <c r="LF6" s="404"/>
      <c r="LG6" s="404"/>
      <c r="LH6" s="404"/>
      <c r="LI6" s="404"/>
      <c r="LJ6" s="404"/>
      <c r="LK6" s="404"/>
      <c r="LL6" s="404"/>
      <c r="LM6" s="404"/>
      <c r="LN6" s="404"/>
      <c r="LO6" s="404"/>
      <c r="LP6" s="404"/>
      <c r="LQ6" s="404"/>
      <c r="LR6" s="404"/>
      <c r="LS6" s="404"/>
      <c r="LT6" s="404"/>
      <c r="LU6" s="404"/>
      <c r="LV6" s="404"/>
      <c r="LW6" s="404"/>
      <c r="LX6" s="404"/>
      <c r="LY6" s="404"/>
      <c r="LZ6" s="404"/>
      <c r="MA6" s="404"/>
      <c r="MB6" s="404"/>
      <c r="MC6" s="404"/>
      <c r="MD6" s="404"/>
      <c r="ME6" s="404"/>
      <c r="MF6" s="404"/>
      <c r="MG6" s="404"/>
      <c r="MH6" s="404"/>
      <c r="MI6" s="404"/>
      <c r="MJ6" s="404"/>
      <c r="MK6" s="404"/>
      <c r="ML6" s="404"/>
      <c r="MM6" s="404"/>
      <c r="MN6" s="404"/>
      <c r="MO6" s="404"/>
      <c r="MP6" s="404"/>
      <c r="MQ6" s="404"/>
      <c r="MR6" s="404"/>
      <c r="MS6" s="404"/>
      <c r="MT6" s="404"/>
      <c r="MU6" s="404"/>
    </row>
    <row r="7" spans="1:359" s="226" customFormat="1" x14ac:dyDescent="0.25">
      <c r="A7" s="229"/>
      <c r="B7" s="395"/>
      <c r="C7" s="397" t="s">
        <v>866</v>
      </c>
      <c r="D7" s="374"/>
      <c r="E7" s="394" t="s">
        <v>2502</v>
      </c>
      <c r="F7" s="375"/>
      <c r="G7" s="367" t="s">
        <v>3650</v>
      </c>
      <c r="H7" s="178" t="s">
        <v>4552</v>
      </c>
      <c r="I7" s="221" t="s">
        <v>3651</v>
      </c>
      <c r="J7" s="285" t="s">
        <v>4553</v>
      </c>
      <c r="K7" s="221" t="s">
        <v>3670</v>
      </c>
      <c r="L7" s="285" t="s">
        <v>2902</v>
      </c>
      <c r="M7" s="365" t="s">
        <v>3660</v>
      </c>
      <c r="N7" s="400" t="str">
        <f t="shared" ref="N7:N11" si="0">CONCATENATE(" LAM****",C7,E7,G7,I7,K7)</f>
        <v xml:space="preserve"> LAM****CV0102008</v>
      </c>
      <c r="O7" s="444">
        <v>1</v>
      </c>
      <c r="P7" s="396">
        <v>4</v>
      </c>
      <c r="Q7" s="372"/>
      <c r="R7" s="404"/>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c r="DX7" s="372"/>
      <c r="DY7" s="372"/>
      <c r="DZ7" s="372"/>
      <c r="EA7" s="372"/>
      <c r="EB7" s="372"/>
      <c r="EC7" s="372"/>
      <c r="ED7" s="372"/>
      <c r="EE7" s="372"/>
      <c r="EF7" s="372"/>
      <c r="EG7" s="372"/>
      <c r="EH7" s="372"/>
      <c r="EI7" s="372"/>
      <c r="EJ7" s="372"/>
      <c r="EK7" s="372"/>
      <c r="EL7" s="372"/>
      <c r="EM7" s="372"/>
      <c r="EN7" s="372"/>
      <c r="EO7" s="372"/>
      <c r="EP7" s="372"/>
      <c r="EQ7" s="372"/>
      <c r="ER7" s="372"/>
      <c r="ES7" s="372"/>
      <c r="ET7" s="372"/>
      <c r="EU7" s="372"/>
      <c r="EV7" s="372"/>
      <c r="EW7" s="372"/>
      <c r="EX7" s="372"/>
      <c r="EY7" s="372"/>
      <c r="EZ7" s="372"/>
      <c r="FA7" s="372"/>
      <c r="FB7" s="372"/>
      <c r="FC7" s="372"/>
      <c r="FD7" s="372"/>
      <c r="FE7" s="372"/>
      <c r="FF7" s="372"/>
      <c r="FG7" s="372"/>
      <c r="FH7" s="372"/>
      <c r="FI7" s="372"/>
      <c r="FJ7" s="372"/>
      <c r="FK7" s="372"/>
      <c r="FL7" s="372"/>
      <c r="FM7" s="372"/>
      <c r="FN7" s="372"/>
      <c r="FO7" s="372"/>
      <c r="FP7" s="372"/>
      <c r="FQ7" s="372"/>
      <c r="FR7" s="372"/>
      <c r="FS7" s="372"/>
      <c r="FT7" s="372"/>
      <c r="FU7" s="372"/>
      <c r="FV7" s="372"/>
      <c r="FW7" s="372"/>
      <c r="FX7" s="372"/>
      <c r="FY7" s="372"/>
      <c r="FZ7" s="372"/>
      <c r="GA7" s="372"/>
      <c r="GB7" s="372"/>
      <c r="GC7" s="372"/>
      <c r="GD7" s="372"/>
      <c r="GE7" s="372"/>
      <c r="GF7" s="372"/>
      <c r="GG7" s="372"/>
      <c r="GH7" s="372"/>
      <c r="GI7" s="372"/>
      <c r="GJ7" s="372"/>
      <c r="GK7" s="372"/>
      <c r="GL7" s="372"/>
      <c r="GM7" s="372"/>
      <c r="GN7" s="372"/>
      <c r="GO7" s="372"/>
      <c r="GP7" s="372"/>
      <c r="GQ7" s="372"/>
      <c r="GR7" s="372"/>
      <c r="GS7" s="372"/>
      <c r="GT7" s="372"/>
      <c r="GU7" s="372"/>
      <c r="GV7" s="372"/>
      <c r="GW7" s="372"/>
      <c r="GX7" s="372"/>
      <c r="GY7" s="372"/>
      <c r="GZ7" s="372"/>
      <c r="HA7" s="372"/>
      <c r="HB7" s="372"/>
      <c r="HC7" s="372"/>
      <c r="HD7" s="372"/>
      <c r="HE7" s="372"/>
      <c r="HF7" s="372"/>
      <c r="HG7" s="372"/>
      <c r="HH7" s="372"/>
      <c r="HI7" s="372"/>
      <c r="HJ7" s="372"/>
      <c r="HK7" s="372"/>
      <c r="HL7" s="372"/>
      <c r="HM7" s="372"/>
      <c r="HN7" s="372"/>
      <c r="HO7" s="372"/>
      <c r="HP7" s="372"/>
      <c r="HQ7" s="372"/>
      <c r="HR7" s="372"/>
      <c r="HS7" s="372"/>
      <c r="HT7" s="372"/>
      <c r="HU7" s="372"/>
      <c r="HV7" s="372"/>
      <c r="HW7" s="372"/>
      <c r="HX7" s="372"/>
      <c r="HY7" s="372"/>
      <c r="HZ7" s="372"/>
      <c r="IA7" s="372"/>
      <c r="IB7" s="372"/>
      <c r="IC7" s="372"/>
      <c r="ID7" s="372"/>
      <c r="IE7" s="372"/>
      <c r="IF7" s="372"/>
      <c r="IG7" s="372"/>
      <c r="IH7" s="372"/>
      <c r="II7" s="372"/>
      <c r="IJ7" s="372"/>
      <c r="IK7" s="372"/>
      <c r="IL7" s="372"/>
      <c r="IM7" s="372"/>
      <c r="IN7" s="372"/>
      <c r="IO7" s="372"/>
      <c r="IP7" s="372"/>
      <c r="IQ7" s="372"/>
      <c r="IR7" s="372"/>
      <c r="IS7" s="372"/>
      <c r="IT7" s="372"/>
      <c r="IU7" s="372"/>
      <c r="IV7" s="372"/>
      <c r="IW7" s="372"/>
      <c r="IX7" s="372"/>
      <c r="IY7" s="372"/>
      <c r="IZ7" s="372"/>
      <c r="JA7" s="372"/>
      <c r="JB7" s="372"/>
      <c r="JC7" s="372"/>
      <c r="JD7" s="372"/>
      <c r="JE7" s="372"/>
      <c r="JF7" s="372"/>
      <c r="JG7" s="372"/>
      <c r="JH7" s="372"/>
      <c r="JI7" s="372"/>
      <c r="JJ7" s="372"/>
      <c r="JK7" s="372"/>
      <c r="JL7" s="372"/>
      <c r="JM7" s="372"/>
      <c r="JN7" s="372"/>
      <c r="JO7" s="372"/>
      <c r="JP7" s="372"/>
      <c r="JQ7" s="372"/>
      <c r="JR7" s="372"/>
      <c r="JS7" s="372"/>
      <c r="JT7" s="372"/>
      <c r="JU7" s="372"/>
      <c r="JV7" s="372"/>
      <c r="JW7" s="372"/>
      <c r="JX7" s="372"/>
      <c r="JY7" s="372"/>
      <c r="JZ7" s="372"/>
      <c r="KA7" s="372"/>
      <c r="KB7" s="372"/>
      <c r="KC7" s="372"/>
      <c r="KD7" s="372"/>
      <c r="KE7" s="372"/>
      <c r="KF7" s="372"/>
      <c r="KG7" s="372"/>
      <c r="KH7" s="372"/>
      <c r="KI7" s="372"/>
      <c r="KJ7" s="372"/>
      <c r="KK7" s="372"/>
      <c r="KL7" s="372"/>
      <c r="KM7" s="372"/>
      <c r="KN7" s="372"/>
      <c r="KO7" s="372"/>
      <c r="KP7" s="372"/>
      <c r="KQ7" s="372"/>
      <c r="KR7" s="372"/>
      <c r="KS7" s="372"/>
      <c r="KT7" s="372"/>
      <c r="KU7" s="372"/>
      <c r="KV7" s="372"/>
      <c r="KW7" s="372"/>
      <c r="KX7" s="372"/>
      <c r="KY7" s="372"/>
      <c r="KZ7" s="372"/>
      <c r="LA7" s="372"/>
      <c r="LB7" s="372"/>
      <c r="LC7" s="372"/>
      <c r="LD7" s="372"/>
      <c r="LE7" s="372"/>
      <c r="LF7" s="372"/>
      <c r="LG7" s="372"/>
      <c r="LH7" s="372"/>
      <c r="LI7" s="372"/>
      <c r="LJ7" s="372"/>
      <c r="LK7" s="372"/>
      <c r="LL7" s="372"/>
      <c r="LM7" s="372"/>
      <c r="LN7" s="372"/>
      <c r="LO7" s="372"/>
      <c r="LP7" s="372"/>
      <c r="LQ7" s="372"/>
      <c r="LR7" s="372"/>
      <c r="LS7" s="372"/>
      <c r="LT7" s="372"/>
      <c r="LU7" s="372"/>
      <c r="LV7" s="372"/>
      <c r="LW7" s="372"/>
      <c r="LX7" s="372"/>
      <c r="LY7" s="372"/>
      <c r="LZ7" s="372"/>
      <c r="MA7" s="372"/>
      <c r="MB7" s="372"/>
      <c r="MC7" s="372"/>
      <c r="MD7" s="372"/>
      <c r="ME7" s="372"/>
      <c r="MF7" s="372"/>
      <c r="MG7" s="372"/>
      <c r="MH7" s="372"/>
      <c r="MI7" s="372"/>
      <c r="MJ7" s="372"/>
      <c r="MK7" s="372"/>
      <c r="ML7" s="372"/>
      <c r="MM7" s="372"/>
      <c r="MN7" s="372"/>
      <c r="MO7" s="372"/>
      <c r="MP7" s="372"/>
      <c r="MQ7" s="372"/>
      <c r="MR7" s="372"/>
      <c r="MS7" s="372"/>
      <c r="MT7" s="372"/>
      <c r="MU7" s="372"/>
    </row>
    <row r="8" spans="1:359" s="226" customFormat="1" x14ac:dyDescent="0.25">
      <c r="A8" s="229"/>
      <c r="B8" s="395"/>
      <c r="C8" s="397" t="s">
        <v>866</v>
      </c>
      <c r="D8" s="374"/>
      <c r="E8" s="394" t="s">
        <v>2502</v>
      </c>
      <c r="F8" s="375"/>
      <c r="G8" s="367" t="s">
        <v>3650</v>
      </c>
      <c r="H8" s="227"/>
      <c r="I8" s="221" t="s">
        <v>3651</v>
      </c>
      <c r="J8" s="285" t="s">
        <v>4554</v>
      </c>
      <c r="K8" s="221" t="s">
        <v>3671</v>
      </c>
      <c r="L8" s="285" t="s">
        <v>2902</v>
      </c>
      <c r="M8" s="365" t="s">
        <v>3660</v>
      </c>
      <c r="N8" s="400" t="str">
        <f t="shared" si="0"/>
        <v xml:space="preserve"> LAM****CV0102009</v>
      </c>
      <c r="O8" s="373">
        <v>2</v>
      </c>
      <c r="P8" s="396">
        <v>5</v>
      </c>
      <c r="Q8" s="372"/>
      <c r="R8" s="404"/>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c r="AY8" s="372"/>
      <c r="AZ8" s="372"/>
      <c r="BA8" s="372"/>
      <c r="BB8" s="372"/>
      <c r="BC8" s="372"/>
      <c r="BD8" s="372"/>
      <c r="BE8" s="372"/>
      <c r="BF8" s="372"/>
      <c r="BG8" s="372"/>
      <c r="BH8" s="372"/>
      <c r="BI8" s="372"/>
      <c r="BJ8" s="372"/>
      <c r="BK8" s="372"/>
      <c r="BL8" s="372"/>
      <c r="BM8" s="372"/>
      <c r="BN8" s="372"/>
      <c r="BO8" s="372"/>
      <c r="BP8" s="372"/>
      <c r="BQ8" s="372"/>
      <c r="BR8" s="372"/>
      <c r="BS8" s="372"/>
      <c r="BT8" s="372"/>
      <c r="BU8" s="372"/>
      <c r="BV8" s="372"/>
      <c r="BW8" s="372"/>
      <c r="BX8" s="372"/>
      <c r="BY8" s="372"/>
      <c r="BZ8" s="372"/>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372"/>
      <c r="DC8" s="372"/>
      <c r="DD8" s="372"/>
      <c r="DE8" s="372"/>
      <c r="DF8" s="372"/>
      <c r="DG8" s="372"/>
      <c r="DH8" s="372"/>
      <c r="DI8" s="372"/>
      <c r="DJ8" s="372"/>
      <c r="DK8" s="372"/>
      <c r="DL8" s="372"/>
      <c r="DM8" s="372"/>
      <c r="DN8" s="372"/>
      <c r="DO8" s="372"/>
      <c r="DP8" s="372"/>
      <c r="DQ8" s="372"/>
      <c r="DR8" s="372"/>
      <c r="DS8" s="372"/>
      <c r="DT8" s="372"/>
      <c r="DU8" s="372"/>
      <c r="DV8" s="372"/>
      <c r="DW8" s="372"/>
      <c r="DX8" s="372"/>
      <c r="DY8" s="372"/>
      <c r="DZ8" s="372"/>
      <c r="EA8" s="372"/>
      <c r="EB8" s="372"/>
      <c r="EC8" s="372"/>
      <c r="ED8" s="372"/>
      <c r="EE8" s="372"/>
      <c r="EF8" s="372"/>
      <c r="EG8" s="372"/>
      <c r="EH8" s="372"/>
      <c r="EI8" s="372"/>
      <c r="EJ8" s="372"/>
      <c r="EK8" s="372"/>
      <c r="EL8" s="372"/>
      <c r="EM8" s="372"/>
      <c r="EN8" s="372"/>
      <c r="EO8" s="372"/>
      <c r="EP8" s="372"/>
      <c r="EQ8" s="372"/>
      <c r="ER8" s="372"/>
      <c r="ES8" s="372"/>
      <c r="ET8" s="372"/>
      <c r="EU8" s="372"/>
      <c r="EV8" s="372"/>
      <c r="EW8" s="372"/>
      <c r="EX8" s="372"/>
      <c r="EY8" s="372"/>
      <c r="EZ8" s="372"/>
      <c r="FA8" s="372"/>
      <c r="FB8" s="372"/>
      <c r="FC8" s="372"/>
      <c r="FD8" s="372"/>
      <c r="FE8" s="372"/>
      <c r="FF8" s="372"/>
      <c r="FG8" s="372"/>
      <c r="FH8" s="372"/>
      <c r="FI8" s="372"/>
      <c r="FJ8" s="372"/>
      <c r="FK8" s="372"/>
      <c r="FL8" s="372"/>
      <c r="FM8" s="372"/>
      <c r="FN8" s="372"/>
      <c r="FO8" s="372"/>
      <c r="FP8" s="372"/>
      <c r="FQ8" s="372"/>
      <c r="FR8" s="372"/>
      <c r="FS8" s="372"/>
      <c r="FT8" s="372"/>
      <c r="FU8" s="372"/>
      <c r="FV8" s="372"/>
      <c r="FW8" s="372"/>
      <c r="FX8" s="372"/>
      <c r="FY8" s="372"/>
      <c r="FZ8" s="372"/>
      <c r="GA8" s="372"/>
      <c r="GB8" s="372"/>
      <c r="GC8" s="372"/>
      <c r="GD8" s="372"/>
      <c r="GE8" s="372"/>
      <c r="GF8" s="372"/>
      <c r="GG8" s="372"/>
      <c r="GH8" s="372"/>
      <c r="GI8" s="372"/>
      <c r="GJ8" s="372"/>
      <c r="GK8" s="372"/>
      <c r="GL8" s="372"/>
      <c r="GM8" s="372"/>
      <c r="GN8" s="372"/>
      <c r="GO8" s="372"/>
      <c r="GP8" s="372"/>
      <c r="GQ8" s="372"/>
      <c r="GR8" s="372"/>
      <c r="GS8" s="372"/>
      <c r="GT8" s="372"/>
      <c r="GU8" s="372"/>
      <c r="GV8" s="372"/>
      <c r="GW8" s="372"/>
      <c r="GX8" s="372"/>
      <c r="GY8" s="372"/>
      <c r="GZ8" s="372"/>
      <c r="HA8" s="372"/>
      <c r="HB8" s="372"/>
      <c r="HC8" s="372"/>
      <c r="HD8" s="372"/>
      <c r="HE8" s="372"/>
      <c r="HF8" s="372"/>
      <c r="HG8" s="372"/>
      <c r="HH8" s="372"/>
      <c r="HI8" s="372"/>
      <c r="HJ8" s="372"/>
      <c r="HK8" s="372"/>
      <c r="HL8" s="372"/>
      <c r="HM8" s="372"/>
      <c r="HN8" s="372"/>
      <c r="HO8" s="372"/>
      <c r="HP8" s="372"/>
      <c r="HQ8" s="372"/>
      <c r="HR8" s="372"/>
      <c r="HS8" s="372"/>
      <c r="HT8" s="372"/>
      <c r="HU8" s="372"/>
      <c r="HV8" s="372"/>
      <c r="HW8" s="372"/>
      <c r="HX8" s="372"/>
      <c r="HY8" s="372"/>
      <c r="HZ8" s="372"/>
      <c r="IA8" s="372"/>
      <c r="IB8" s="372"/>
      <c r="IC8" s="372"/>
      <c r="ID8" s="372"/>
      <c r="IE8" s="372"/>
      <c r="IF8" s="372"/>
      <c r="IG8" s="372"/>
      <c r="IH8" s="372"/>
      <c r="II8" s="372"/>
      <c r="IJ8" s="372"/>
      <c r="IK8" s="372"/>
      <c r="IL8" s="372"/>
      <c r="IM8" s="372"/>
      <c r="IN8" s="372"/>
      <c r="IO8" s="372"/>
      <c r="IP8" s="372"/>
      <c r="IQ8" s="372"/>
      <c r="IR8" s="372"/>
      <c r="IS8" s="372"/>
      <c r="IT8" s="372"/>
      <c r="IU8" s="372"/>
      <c r="IV8" s="372"/>
      <c r="IW8" s="372"/>
      <c r="IX8" s="372"/>
      <c r="IY8" s="372"/>
      <c r="IZ8" s="372"/>
      <c r="JA8" s="372"/>
      <c r="JB8" s="372"/>
      <c r="JC8" s="372"/>
      <c r="JD8" s="372"/>
      <c r="JE8" s="372"/>
      <c r="JF8" s="372"/>
      <c r="JG8" s="372"/>
      <c r="JH8" s="372"/>
      <c r="JI8" s="372"/>
      <c r="JJ8" s="372"/>
      <c r="JK8" s="372"/>
      <c r="JL8" s="372"/>
      <c r="JM8" s="372"/>
      <c r="JN8" s="372"/>
      <c r="JO8" s="372"/>
      <c r="JP8" s="372"/>
      <c r="JQ8" s="372"/>
      <c r="JR8" s="372"/>
      <c r="JS8" s="372"/>
      <c r="JT8" s="372"/>
      <c r="JU8" s="372"/>
      <c r="JV8" s="372"/>
      <c r="JW8" s="372"/>
      <c r="JX8" s="372"/>
      <c r="JY8" s="372"/>
      <c r="JZ8" s="372"/>
      <c r="KA8" s="372"/>
      <c r="KB8" s="372"/>
      <c r="KC8" s="372"/>
      <c r="KD8" s="372"/>
      <c r="KE8" s="372"/>
      <c r="KF8" s="372"/>
      <c r="KG8" s="372"/>
      <c r="KH8" s="372"/>
      <c r="KI8" s="372"/>
      <c r="KJ8" s="372"/>
      <c r="KK8" s="372"/>
      <c r="KL8" s="372"/>
      <c r="KM8" s="372"/>
      <c r="KN8" s="372"/>
      <c r="KO8" s="372"/>
      <c r="KP8" s="372"/>
      <c r="KQ8" s="372"/>
      <c r="KR8" s="372"/>
      <c r="KS8" s="372"/>
      <c r="KT8" s="372"/>
      <c r="KU8" s="372"/>
      <c r="KV8" s="372"/>
      <c r="KW8" s="372"/>
      <c r="KX8" s="372"/>
      <c r="KY8" s="372"/>
      <c r="KZ8" s="372"/>
      <c r="LA8" s="372"/>
      <c r="LB8" s="372"/>
      <c r="LC8" s="372"/>
      <c r="LD8" s="372"/>
      <c r="LE8" s="372"/>
      <c r="LF8" s="372"/>
      <c r="LG8" s="372"/>
      <c r="LH8" s="372"/>
      <c r="LI8" s="372"/>
      <c r="LJ8" s="372"/>
      <c r="LK8" s="372"/>
      <c r="LL8" s="372"/>
      <c r="LM8" s="372"/>
      <c r="LN8" s="372"/>
      <c r="LO8" s="372"/>
      <c r="LP8" s="372"/>
      <c r="LQ8" s="372"/>
      <c r="LR8" s="372"/>
      <c r="LS8" s="372"/>
      <c r="LT8" s="372"/>
      <c r="LU8" s="372"/>
      <c r="LV8" s="372"/>
      <c r="LW8" s="372"/>
      <c r="LX8" s="372"/>
      <c r="LY8" s="372"/>
      <c r="LZ8" s="372"/>
      <c r="MA8" s="372"/>
      <c r="MB8" s="372"/>
      <c r="MC8" s="372"/>
      <c r="MD8" s="372"/>
      <c r="ME8" s="372"/>
      <c r="MF8" s="372"/>
      <c r="MG8" s="372"/>
      <c r="MH8" s="372"/>
      <c r="MI8" s="372"/>
      <c r="MJ8" s="372"/>
      <c r="MK8" s="372"/>
      <c r="ML8" s="372"/>
      <c r="MM8" s="372"/>
      <c r="MN8" s="372"/>
      <c r="MO8" s="372"/>
      <c r="MP8" s="372"/>
      <c r="MQ8" s="372"/>
      <c r="MR8" s="372"/>
      <c r="MS8" s="372"/>
      <c r="MT8" s="372"/>
      <c r="MU8" s="372"/>
    </row>
    <row r="9" spans="1:359" s="226" customFormat="1" x14ac:dyDescent="0.25">
      <c r="A9" s="229"/>
      <c r="B9" s="395"/>
      <c r="C9" s="397" t="s">
        <v>866</v>
      </c>
      <c r="D9" s="374"/>
      <c r="E9" s="394" t="s">
        <v>2502</v>
      </c>
      <c r="F9" s="375"/>
      <c r="G9" s="367" t="s">
        <v>3650</v>
      </c>
      <c r="H9" s="227"/>
      <c r="I9" s="221" t="s">
        <v>3651</v>
      </c>
      <c r="J9" s="285" t="s">
        <v>4555</v>
      </c>
      <c r="K9" s="221" t="s">
        <v>3672</v>
      </c>
      <c r="L9" s="285" t="s">
        <v>2903</v>
      </c>
      <c r="M9" s="365" t="s">
        <v>3662</v>
      </c>
      <c r="N9" s="400" t="str">
        <f t="shared" si="0"/>
        <v xml:space="preserve"> LAM****CV0102010</v>
      </c>
      <c r="O9" s="373">
        <v>3</v>
      </c>
      <c r="P9" s="396">
        <v>6</v>
      </c>
      <c r="Q9" s="372"/>
      <c r="R9" s="404"/>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2"/>
      <c r="AZ9" s="372"/>
      <c r="BA9" s="372"/>
      <c r="BB9" s="372"/>
      <c r="BC9" s="372"/>
      <c r="BD9" s="372"/>
      <c r="BE9" s="372"/>
      <c r="BF9" s="372"/>
      <c r="BG9" s="372"/>
      <c r="BH9" s="372"/>
      <c r="BI9" s="372"/>
      <c r="BJ9" s="372"/>
      <c r="BK9" s="372"/>
      <c r="BL9" s="372"/>
      <c r="BM9" s="372"/>
      <c r="BN9" s="372"/>
      <c r="BO9" s="372"/>
      <c r="BP9" s="372"/>
      <c r="BQ9" s="372"/>
      <c r="BR9" s="372"/>
      <c r="BS9" s="372"/>
      <c r="BT9" s="372"/>
      <c r="BU9" s="372"/>
      <c r="BV9" s="372"/>
      <c r="BW9" s="372"/>
      <c r="BX9" s="372"/>
      <c r="BY9" s="372"/>
      <c r="BZ9" s="372"/>
      <c r="CA9" s="372"/>
      <c r="CB9" s="372"/>
      <c r="CC9" s="372"/>
      <c r="CD9" s="372"/>
      <c r="CE9" s="372"/>
      <c r="CF9" s="372"/>
      <c r="CG9" s="372"/>
      <c r="CH9" s="372"/>
      <c r="CI9" s="372"/>
      <c r="CJ9" s="372"/>
      <c r="CK9" s="372"/>
      <c r="CL9" s="372"/>
      <c r="CM9" s="372"/>
      <c r="CN9" s="372"/>
      <c r="CO9" s="372"/>
      <c r="CP9" s="372"/>
      <c r="CQ9" s="372"/>
      <c r="CR9" s="372"/>
      <c r="CS9" s="372"/>
      <c r="CT9" s="372"/>
      <c r="CU9" s="372"/>
      <c r="CV9" s="372"/>
      <c r="CW9" s="372"/>
      <c r="CX9" s="372"/>
      <c r="CY9" s="372"/>
      <c r="CZ9" s="372"/>
      <c r="DA9" s="372"/>
      <c r="DB9" s="372"/>
      <c r="DC9" s="372"/>
      <c r="DD9" s="372"/>
      <c r="DE9" s="372"/>
      <c r="DF9" s="372"/>
      <c r="DG9" s="372"/>
      <c r="DH9" s="372"/>
      <c r="DI9" s="372"/>
      <c r="DJ9" s="372"/>
      <c r="DK9" s="372"/>
      <c r="DL9" s="372"/>
      <c r="DM9" s="372"/>
      <c r="DN9" s="372"/>
      <c r="DO9" s="372"/>
      <c r="DP9" s="372"/>
      <c r="DQ9" s="372"/>
      <c r="DR9" s="372"/>
      <c r="DS9" s="372"/>
      <c r="DT9" s="372"/>
      <c r="DU9" s="372"/>
      <c r="DV9" s="372"/>
      <c r="DW9" s="372"/>
      <c r="DX9" s="372"/>
      <c r="DY9" s="372"/>
      <c r="DZ9" s="372"/>
      <c r="EA9" s="372"/>
      <c r="EB9" s="372"/>
      <c r="EC9" s="372"/>
      <c r="ED9" s="372"/>
      <c r="EE9" s="372"/>
      <c r="EF9" s="372"/>
      <c r="EG9" s="372"/>
      <c r="EH9" s="372"/>
      <c r="EI9" s="372"/>
      <c r="EJ9" s="372"/>
      <c r="EK9" s="372"/>
      <c r="EL9" s="372"/>
      <c r="EM9" s="372"/>
      <c r="EN9" s="372"/>
      <c r="EO9" s="372"/>
      <c r="EP9" s="372"/>
      <c r="EQ9" s="372"/>
      <c r="ER9" s="372"/>
      <c r="ES9" s="372"/>
      <c r="ET9" s="372"/>
      <c r="EU9" s="372"/>
      <c r="EV9" s="372"/>
      <c r="EW9" s="372"/>
      <c r="EX9" s="372"/>
      <c r="EY9" s="372"/>
      <c r="EZ9" s="372"/>
      <c r="FA9" s="372"/>
      <c r="FB9" s="372"/>
      <c r="FC9" s="372"/>
      <c r="FD9" s="372"/>
      <c r="FE9" s="372"/>
      <c r="FF9" s="372"/>
      <c r="FG9" s="372"/>
      <c r="FH9" s="372"/>
      <c r="FI9" s="372"/>
      <c r="FJ9" s="372"/>
      <c r="FK9" s="372"/>
      <c r="FL9" s="372"/>
      <c r="FM9" s="372"/>
      <c r="FN9" s="372"/>
      <c r="FO9" s="372"/>
      <c r="FP9" s="372"/>
      <c r="FQ9" s="372"/>
      <c r="FR9" s="372"/>
      <c r="FS9" s="372"/>
      <c r="FT9" s="372"/>
      <c r="FU9" s="372"/>
      <c r="FV9" s="372"/>
      <c r="FW9" s="372"/>
      <c r="FX9" s="372"/>
      <c r="FY9" s="372"/>
      <c r="FZ9" s="372"/>
      <c r="GA9" s="372"/>
      <c r="GB9" s="372"/>
      <c r="GC9" s="372"/>
      <c r="GD9" s="372"/>
      <c r="GE9" s="372"/>
      <c r="GF9" s="372"/>
      <c r="GG9" s="372"/>
      <c r="GH9" s="372"/>
      <c r="GI9" s="372"/>
      <c r="GJ9" s="372"/>
      <c r="GK9" s="372"/>
      <c r="GL9" s="372"/>
      <c r="GM9" s="372"/>
      <c r="GN9" s="372"/>
      <c r="GO9" s="372"/>
      <c r="GP9" s="372"/>
      <c r="GQ9" s="372"/>
      <c r="GR9" s="372"/>
      <c r="GS9" s="372"/>
      <c r="GT9" s="372"/>
      <c r="GU9" s="372"/>
      <c r="GV9" s="372"/>
      <c r="GW9" s="372"/>
      <c r="GX9" s="372"/>
      <c r="GY9" s="372"/>
      <c r="GZ9" s="372"/>
      <c r="HA9" s="372"/>
      <c r="HB9" s="372"/>
      <c r="HC9" s="372"/>
      <c r="HD9" s="372"/>
      <c r="HE9" s="372"/>
      <c r="HF9" s="372"/>
      <c r="HG9" s="372"/>
      <c r="HH9" s="372"/>
      <c r="HI9" s="372"/>
      <c r="HJ9" s="372"/>
      <c r="HK9" s="372"/>
      <c r="HL9" s="372"/>
      <c r="HM9" s="372"/>
      <c r="HN9" s="372"/>
      <c r="HO9" s="372"/>
      <c r="HP9" s="372"/>
      <c r="HQ9" s="372"/>
      <c r="HR9" s="372"/>
      <c r="HS9" s="372"/>
      <c r="HT9" s="372"/>
      <c r="HU9" s="372"/>
      <c r="HV9" s="372"/>
      <c r="HW9" s="372"/>
      <c r="HX9" s="372"/>
      <c r="HY9" s="372"/>
      <c r="HZ9" s="372"/>
      <c r="IA9" s="372"/>
      <c r="IB9" s="372"/>
      <c r="IC9" s="372"/>
      <c r="ID9" s="372"/>
      <c r="IE9" s="372"/>
      <c r="IF9" s="372"/>
      <c r="IG9" s="372"/>
      <c r="IH9" s="372"/>
      <c r="II9" s="372"/>
      <c r="IJ9" s="372"/>
      <c r="IK9" s="372"/>
      <c r="IL9" s="372"/>
      <c r="IM9" s="372"/>
      <c r="IN9" s="372"/>
      <c r="IO9" s="372"/>
      <c r="IP9" s="372"/>
      <c r="IQ9" s="372"/>
      <c r="IR9" s="372"/>
      <c r="IS9" s="372"/>
      <c r="IT9" s="372"/>
      <c r="IU9" s="372"/>
      <c r="IV9" s="372"/>
      <c r="IW9" s="372"/>
      <c r="IX9" s="372"/>
      <c r="IY9" s="372"/>
      <c r="IZ9" s="372"/>
      <c r="JA9" s="372"/>
      <c r="JB9" s="372"/>
      <c r="JC9" s="372"/>
      <c r="JD9" s="372"/>
      <c r="JE9" s="372"/>
      <c r="JF9" s="372"/>
      <c r="JG9" s="372"/>
      <c r="JH9" s="372"/>
      <c r="JI9" s="372"/>
      <c r="JJ9" s="372"/>
      <c r="JK9" s="372"/>
      <c r="JL9" s="372"/>
      <c r="JM9" s="372"/>
      <c r="JN9" s="372"/>
      <c r="JO9" s="372"/>
      <c r="JP9" s="372"/>
      <c r="JQ9" s="372"/>
      <c r="JR9" s="372"/>
      <c r="JS9" s="372"/>
      <c r="JT9" s="372"/>
      <c r="JU9" s="372"/>
      <c r="JV9" s="372"/>
      <c r="JW9" s="372"/>
      <c r="JX9" s="372"/>
      <c r="JY9" s="372"/>
      <c r="JZ9" s="372"/>
      <c r="KA9" s="372"/>
      <c r="KB9" s="372"/>
      <c r="KC9" s="372"/>
      <c r="KD9" s="372"/>
      <c r="KE9" s="372"/>
      <c r="KF9" s="372"/>
      <c r="KG9" s="372"/>
      <c r="KH9" s="372"/>
      <c r="KI9" s="372"/>
      <c r="KJ9" s="372"/>
      <c r="KK9" s="372"/>
      <c r="KL9" s="372"/>
      <c r="KM9" s="372"/>
      <c r="KN9" s="372"/>
      <c r="KO9" s="372"/>
      <c r="KP9" s="372"/>
      <c r="KQ9" s="372"/>
      <c r="KR9" s="372"/>
      <c r="KS9" s="372"/>
      <c r="KT9" s="372"/>
      <c r="KU9" s="372"/>
      <c r="KV9" s="372"/>
      <c r="KW9" s="372"/>
      <c r="KX9" s="372"/>
      <c r="KY9" s="372"/>
      <c r="KZ9" s="372"/>
      <c r="LA9" s="372"/>
      <c r="LB9" s="372"/>
      <c r="LC9" s="372"/>
      <c r="LD9" s="372"/>
      <c r="LE9" s="372"/>
      <c r="LF9" s="372"/>
      <c r="LG9" s="372"/>
      <c r="LH9" s="372"/>
      <c r="LI9" s="372"/>
      <c r="LJ9" s="372"/>
      <c r="LK9" s="372"/>
      <c r="LL9" s="372"/>
      <c r="LM9" s="372"/>
      <c r="LN9" s="372"/>
      <c r="LO9" s="372"/>
      <c r="LP9" s="372"/>
      <c r="LQ9" s="372"/>
      <c r="LR9" s="372"/>
      <c r="LS9" s="372"/>
      <c r="LT9" s="372"/>
      <c r="LU9" s="372"/>
      <c r="LV9" s="372"/>
      <c r="LW9" s="372"/>
      <c r="LX9" s="372"/>
      <c r="LY9" s="372"/>
      <c r="LZ9" s="372"/>
      <c r="MA9" s="372"/>
      <c r="MB9" s="372"/>
      <c r="MC9" s="372"/>
      <c r="MD9" s="372"/>
      <c r="ME9" s="372"/>
      <c r="MF9" s="372"/>
      <c r="MG9" s="372"/>
      <c r="MH9" s="372"/>
      <c r="MI9" s="372"/>
      <c r="MJ9" s="372"/>
      <c r="MK9" s="372"/>
      <c r="ML9" s="372"/>
      <c r="MM9" s="372"/>
      <c r="MN9" s="372"/>
      <c r="MO9" s="372"/>
      <c r="MP9" s="372"/>
      <c r="MQ9" s="372"/>
      <c r="MR9" s="372"/>
      <c r="MS9" s="372"/>
      <c r="MT9" s="372"/>
      <c r="MU9" s="372"/>
    </row>
    <row r="10" spans="1:359" s="226" customFormat="1" x14ac:dyDescent="0.25">
      <c r="A10" s="229"/>
      <c r="B10" s="395"/>
      <c r="C10" s="397" t="s">
        <v>866</v>
      </c>
      <c r="D10" s="374"/>
      <c r="E10" s="394" t="s">
        <v>2502</v>
      </c>
      <c r="F10" s="375"/>
      <c r="G10" s="367" t="s">
        <v>3650</v>
      </c>
      <c r="H10" s="227"/>
      <c r="I10" s="221" t="s">
        <v>3651</v>
      </c>
      <c r="J10" s="285" t="s">
        <v>4556</v>
      </c>
      <c r="K10" s="221" t="s">
        <v>3673</v>
      </c>
      <c r="L10" s="285" t="s">
        <v>2901</v>
      </c>
      <c r="M10" s="365" t="s">
        <v>3661</v>
      </c>
      <c r="N10" s="400" t="str">
        <f t="shared" si="0"/>
        <v xml:space="preserve"> LAM****CV0102011</v>
      </c>
      <c r="O10" s="373">
        <v>4</v>
      </c>
      <c r="P10" s="396">
        <v>7</v>
      </c>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2"/>
      <c r="BO10" s="372"/>
      <c r="BP10" s="372"/>
      <c r="BQ10" s="372"/>
      <c r="BR10" s="372"/>
      <c r="BS10" s="372"/>
      <c r="BT10" s="372"/>
      <c r="BU10" s="372"/>
      <c r="BV10" s="372"/>
      <c r="BW10" s="372"/>
      <c r="BX10" s="372"/>
      <c r="BY10" s="372"/>
      <c r="BZ10" s="372"/>
      <c r="CA10" s="372"/>
      <c r="CB10" s="372"/>
      <c r="CC10" s="372"/>
      <c r="CD10" s="372"/>
      <c r="CE10" s="372"/>
      <c r="CF10" s="372"/>
      <c r="CG10" s="372"/>
      <c r="CH10" s="372"/>
      <c r="CI10" s="372"/>
      <c r="CJ10" s="372"/>
      <c r="CK10" s="372"/>
      <c r="CL10" s="372"/>
      <c r="CM10" s="372"/>
      <c r="CN10" s="372"/>
      <c r="CO10" s="372"/>
      <c r="CP10" s="372"/>
      <c r="CQ10" s="372"/>
      <c r="CR10" s="372"/>
      <c r="CS10" s="372"/>
      <c r="CT10" s="372"/>
      <c r="CU10" s="372"/>
      <c r="CV10" s="372"/>
      <c r="CW10" s="372"/>
      <c r="CX10" s="372"/>
      <c r="CY10" s="372"/>
      <c r="CZ10" s="372"/>
      <c r="DA10" s="372"/>
      <c r="DB10" s="372"/>
      <c r="DC10" s="372"/>
      <c r="DD10" s="372"/>
      <c r="DE10" s="372"/>
      <c r="DF10" s="372"/>
      <c r="DG10" s="372"/>
      <c r="DH10" s="372"/>
      <c r="DI10" s="372"/>
      <c r="DJ10" s="372"/>
      <c r="DK10" s="372"/>
      <c r="DL10" s="372"/>
      <c r="DM10" s="372"/>
      <c r="DN10" s="372"/>
      <c r="DO10" s="372"/>
      <c r="DP10" s="372"/>
      <c r="DQ10" s="372"/>
      <c r="DR10" s="372"/>
      <c r="DS10" s="372"/>
      <c r="DT10" s="372"/>
      <c r="DU10" s="372"/>
      <c r="DV10" s="372"/>
      <c r="DW10" s="372"/>
      <c r="DX10" s="372"/>
      <c r="DY10" s="372"/>
      <c r="DZ10" s="372"/>
      <c r="EA10" s="372"/>
      <c r="EB10" s="372"/>
      <c r="EC10" s="372"/>
      <c r="ED10" s="372"/>
      <c r="EE10" s="372"/>
      <c r="EF10" s="372"/>
      <c r="EG10" s="372"/>
      <c r="EH10" s="372"/>
      <c r="EI10" s="372"/>
      <c r="EJ10" s="372"/>
      <c r="EK10" s="372"/>
      <c r="EL10" s="372"/>
      <c r="EM10" s="372"/>
      <c r="EN10" s="372"/>
      <c r="EO10" s="372"/>
      <c r="EP10" s="372"/>
      <c r="EQ10" s="372"/>
      <c r="ER10" s="372"/>
      <c r="ES10" s="372"/>
      <c r="ET10" s="372"/>
      <c r="EU10" s="372"/>
      <c r="EV10" s="372"/>
      <c r="EW10" s="372"/>
      <c r="EX10" s="372"/>
      <c r="EY10" s="372"/>
      <c r="EZ10" s="372"/>
      <c r="FA10" s="372"/>
      <c r="FB10" s="372"/>
      <c r="FC10" s="372"/>
      <c r="FD10" s="372"/>
      <c r="FE10" s="372"/>
      <c r="FF10" s="372"/>
      <c r="FG10" s="372"/>
      <c r="FH10" s="372"/>
      <c r="FI10" s="372"/>
      <c r="FJ10" s="372"/>
      <c r="FK10" s="372"/>
      <c r="FL10" s="372"/>
      <c r="FM10" s="372"/>
      <c r="FN10" s="372"/>
      <c r="FO10" s="372"/>
      <c r="FP10" s="372"/>
      <c r="FQ10" s="372"/>
      <c r="FR10" s="372"/>
      <c r="FS10" s="372"/>
      <c r="FT10" s="372"/>
      <c r="FU10" s="372"/>
      <c r="FV10" s="372"/>
      <c r="FW10" s="372"/>
      <c r="FX10" s="372"/>
      <c r="FY10" s="372"/>
      <c r="FZ10" s="372"/>
      <c r="GA10" s="372"/>
      <c r="GB10" s="372"/>
      <c r="GC10" s="372"/>
      <c r="GD10" s="372"/>
      <c r="GE10" s="372"/>
      <c r="GF10" s="372"/>
      <c r="GG10" s="372"/>
      <c r="GH10" s="372"/>
      <c r="GI10" s="372"/>
      <c r="GJ10" s="372"/>
      <c r="GK10" s="372"/>
      <c r="GL10" s="372"/>
      <c r="GM10" s="372"/>
      <c r="GN10" s="372"/>
      <c r="GO10" s="372"/>
      <c r="GP10" s="372"/>
      <c r="GQ10" s="372"/>
      <c r="GR10" s="372"/>
      <c r="GS10" s="372"/>
      <c r="GT10" s="372"/>
      <c r="GU10" s="372"/>
      <c r="GV10" s="372"/>
      <c r="GW10" s="372"/>
      <c r="GX10" s="372"/>
      <c r="GY10" s="372"/>
      <c r="GZ10" s="372"/>
      <c r="HA10" s="372"/>
      <c r="HB10" s="372"/>
      <c r="HC10" s="372"/>
      <c r="HD10" s="372"/>
      <c r="HE10" s="372"/>
      <c r="HF10" s="372"/>
      <c r="HG10" s="372"/>
      <c r="HH10" s="372"/>
      <c r="HI10" s="372"/>
      <c r="HJ10" s="372"/>
      <c r="HK10" s="372"/>
      <c r="HL10" s="372"/>
      <c r="HM10" s="372"/>
      <c r="HN10" s="372"/>
      <c r="HO10" s="372"/>
      <c r="HP10" s="372"/>
      <c r="HQ10" s="372"/>
      <c r="HR10" s="372"/>
      <c r="HS10" s="372"/>
      <c r="HT10" s="372"/>
      <c r="HU10" s="372"/>
      <c r="HV10" s="372"/>
      <c r="HW10" s="372"/>
      <c r="HX10" s="372"/>
      <c r="HY10" s="372"/>
      <c r="HZ10" s="372"/>
      <c r="IA10" s="372"/>
      <c r="IB10" s="372"/>
      <c r="IC10" s="372"/>
      <c r="ID10" s="372"/>
      <c r="IE10" s="372"/>
      <c r="IF10" s="372"/>
      <c r="IG10" s="372"/>
      <c r="IH10" s="372"/>
      <c r="II10" s="372"/>
      <c r="IJ10" s="372"/>
      <c r="IK10" s="372"/>
      <c r="IL10" s="372"/>
      <c r="IM10" s="372"/>
      <c r="IN10" s="372"/>
      <c r="IO10" s="372"/>
      <c r="IP10" s="372"/>
      <c r="IQ10" s="372"/>
      <c r="IR10" s="372"/>
      <c r="IS10" s="372"/>
      <c r="IT10" s="372"/>
      <c r="IU10" s="372"/>
      <c r="IV10" s="372"/>
      <c r="IW10" s="372"/>
      <c r="IX10" s="372"/>
      <c r="IY10" s="372"/>
      <c r="IZ10" s="372"/>
      <c r="JA10" s="372"/>
      <c r="JB10" s="372"/>
      <c r="JC10" s="372"/>
      <c r="JD10" s="372"/>
      <c r="JE10" s="372"/>
      <c r="JF10" s="372"/>
      <c r="JG10" s="372"/>
      <c r="JH10" s="372"/>
      <c r="JI10" s="372"/>
      <c r="JJ10" s="372"/>
      <c r="JK10" s="372"/>
      <c r="JL10" s="372"/>
      <c r="JM10" s="372"/>
      <c r="JN10" s="372"/>
      <c r="JO10" s="372"/>
      <c r="JP10" s="372"/>
      <c r="JQ10" s="372"/>
      <c r="JR10" s="372"/>
      <c r="JS10" s="372"/>
      <c r="JT10" s="372"/>
      <c r="JU10" s="372"/>
      <c r="JV10" s="372"/>
      <c r="JW10" s="372"/>
      <c r="JX10" s="372"/>
      <c r="JY10" s="372"/>
      <c r="JZ10" s="372"/>
      <c r="KA10" s="372"/>
      <c r="KB10" s="372"/>
      <c r="KC10" s="372"/>
      <c r="KD10" s="372"/>
      <c r="KE10" s="372"/>
      <c r="KF10" s="372"/>
      <c r="KG10" s="372"/>
      <c r="KH10" s="372"/>
      <c r="KI10" s="372"/>
      <c r="KJ10" s="372"/>
      <c r="KK10" s="372"/>
      <c r="KL10" s="372"/>
      <c r="KM10" s="372"/>
      <c r="KN10" s="372"/>
      <c r="KO10" s="372"/>
      <c r="KP10" s="372"/>
      <c r="KQ10" s="372"/>
      <c r="KR10" s="372"/>
      <c r="KS10" s="372"/>
      <c r="KT10" s="372"/>
      <c r="KU10" s="372"/>
      <c r="KV10" s="372"/>
      <c r="KW10" s="372"/>
      <c r="KX10" s="372"/>
      <c r="KY10" s="372"/>
      <c r="KZ10" s="372"/>
      <c r="LA10" s="372"/>
      <c r="LB10" s="372"/>
      <c r="LC10" s="372"/>
      <c r="LD10" s="372"/>
      <c r="LE10" s="372"/>
      <c r="LF10" s="372"/>
      <c r="LG10" s="372"/>
      <c r="LH10" s="372"/>
      <c r="LI10" s="372"/>
      <c r="LJ10" s="372"/>
      <c r="LK10" s="372"/>
      <c r="LL10" s="372"/>
      <c r="LM10" s="372"/>
      <c r="LN10" s="372"/>
      <c r="LO10" s="372"/>
      <c r="LP10" s="372"/>
      <c r="LQ10" s="372"/>
      <c r="LR10" s="372"/>
      <c r="LS10" s="372"/>
      <c r="LT10" s="372"/>
      <c r="LU10" s="372"/>
      <c r="LV10" s="372"/>
      <c r="LW10" s="372"/>
      <c r="LX10" s="372"/>
      <c r="LY10" s="372"/>
      <c r="LZ10" s="372"/>
      <c r="MA10" s="372"/>
      <c r="MB10" s="372"/>
      <c r="MC10" s="372"/>
      <c r="MD10" s="372"/>
      <c r="ME10" s="372"/>
      <c r="MF10" s="372"/>
      <c r="MG10" s="372"/>
      <c r="MH10" s="372"/>
      <c r="MI10" s="372"/>
      <c r="MJ10" s="372"/>
      <c r="MK10" s="372"/>
      <c r="ML10" s="372"/>
      <c r="MM10" s="372"/>
      <c r="MN10" s="372"/>
      <c r="MO10" s="372"/>
      <c r="MP10" s="372"/>
      <c r="MQ10" s="372"/>
      <c r="MR10" s="372"/>
      <c r="MS10" s="372"/>
      <c r="MT10" s="372"/>
      <c r="MU10" s="372"/>
    </row>
    <row r="11" spans="1:359" s="226" customFormat="1" x14ac:dyDescent="0.25">
      <c r="A11" s="229"/>
      <c r="B11" s="395"/>
      <c r="C11" s="397" t="s">
        <v>866</v>
      </c>
      <c r="D11" s="374"/>
      <c r="E11" s="394" t="s">
        <v>2502</v>
      </c>
      <c r="F11" s="375"/>
      <c r="G11" s="367" t="s">
        <v>3650</v>
      </c>
      <c r="H11" s="227"/>
      <c r="I11" s="221" t="s">
        <v>3651</v>
      </c>
      <c r="J11" s="285" t="s">
        <v>4557</v>
      </c>
      <c r="K11" s="221" t="s">
        <v>3674</v>
      </c>
      <c r="L11" s="285" t="s">
        <v>2902</v>
      </c>
      <c r="M11" s="365" t="s">
        <v>3660</v>
      </c>
      <c r="N11" s="400" t="str">
        <f t="shared" si="0"/>
        <v xml:space="preserve"> LAM****CV0102012</v>
      </c>
      <c r="O11" s="34">
        <v>5</v>
      </c>
      <c r="P11" s="396">
        <v>8</v>
      </c>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c r="BO11" s="372"/>
      <c r="BP11" s="372"/>
      <c r="BQ11" s="372"/>
      <c r="BR11" s="372"/>
      <c r="BS11" s="372"/>
      <c r="BT11" s="372"/>
      <c r="BU11" s="372"/>
      <c r="BV11" s="372"/>
      <c r="BW11" s="372"/>
      <c r="BX11" s="372"/>
      <c r="BY11" s="372"/>
      <c r="BZ11" s="372"/>
      <c r="CA11" s="372"/>
      <c r="CB11" s="372"/>
      <c r="CC11" s="372"/>
      <c r="CD11" s="372"/>
      <c r="CE11" s="372"/>
      <c r="CF11" s="372"/>
      <c r="CG11" s="372"/>
      <c r="CH11" s="372"/>
      <c r="CI11" s="372"/>
      <c r="CJ11" s="372"/>
      <c r="CK11" s="372"/>
      <c r="CL11" s="372"/>
      <c r="CM11" s="372"/>
      <c r="CN11" s="372"/>
      <c r="CO11" s="372"/>
      <c r="CP11" s="372"/>
      <c r="CQ11" s="372"/>
      <c r="CR11" s="372"/>
      <c r="CS11" s="372"/>
      <c r="CT11" s="372"/>
      <c r="CU11" s="372"/>
      <c r="CV11" s="372"/>
      <c r="CW11" s="372"/>
      <c r="CX11" s="372"/>
      <c r="CY11" s="372"/>
      <c r="CZ11" s="372"/>
      <c r="DA11" s="372"/>
      <c r="DB11" s="372"/>
      <c r="DC11" s="372"/>
      <c r="DD11" s="372"/>
      <c r="DE11" s="372"/>
      <c r="DF11" s="372"/>
      <c r="DG11" s="372"/>
      <c r="DH11" s="372"/>
      <c r="DI11" s="372"/>
      <c r="DJ11" s="372"/>
      <c r="DK11" s="372"/>
      <c r="DL11" s="372"/>
      <c r="DM11" s="372"/>
      <c r="DN11" s="372"/>
      <c r="DO11" s="372"/>
      <c r="DP11" s="372"/>
      <c r="DQ11" s="372"/>
      <c r="DR11" s="372"/>
      <c r="DS11" s="372"/>
      <c r="DT11" s="372"/>
      <c r="DU11" s="372"/>
      <c r="DV11" s="372"/>
      <c r="DW11" s="372"/>
      <c r="DX11" s="372"/>
      <c r="DY11" s="372"/>
      <c r="DZ11" s="372"/>
      <c r="EA11" s="372"/>
      <c r="EB11" s="372"/>
      <c r="EC11" s="372"/>
      <c r="ED11" s="372"/>
      <c r="EE11" s="372"/>
      <c r="EF11" s="372"/>
      <c r="EG11" s="372"/>
      <c r="EH11" s="372"/>
      <c r="EI11" s="372"/>
      <c r="EJ11" s="372"/>
      <c r="EK11" s="372"/>
      <c r="EL11" s="372"/>
      <c r="EM11" s="372"/>
      <c r="EN11" s="372"/>
      <c r="EO11" s="372"/>
      <c r="EP11" s="372"/>
      <c r="EQ11" s="372"/>
      <c r="ER11" s="372"/>
      <c r="ES11" s="372"/>
      <c r="ET11" s="372"/>
      <c r="EU11" s="372"/>
      <c r="EV11" s="372"/>
      <c r="EW11" s="372"/>
      <c r="EX11" s="372"/>
      <c r="EY11" s="372"/>
      <c r="EZ11" s="372"/>
      <c r="FA11" s="372"/>
      <c r="FB11" s="372"/>
      <c r="FC11" s="372"/>
      <c r="FD11" s="372"/>
      <c r="FE11" s="372"/>
      <c r="FF11" s="372"/>
      <c r="FG11" s="372"/>
      <c r="FH11" s="372"/>
      <c r="FI11" s="372"/>
      <c r="FJ11" s="372"/>
      <c r="FK11" s="372"/>
      <c r="FL11" s="372"/>
      <c r="FM11" s="372"/>
      <c r="FN11" s="372"/>
      <c r="FO11" s="372"/>
      <c r="FP11" s="372"/>
      <c r="FQ11" s="372"/>
      <c r="FR11" s="372"/>
      <c r="FS11" s="372"/>
      <c r="FT11" s="372"/>
      <c r="FU11" s="372"/>
      <c r="FV11" s="372"/>
      <c r="FW11" s="372"/>
      <c r="FX11" s="372"/>
      <c r="FY11" s="372"/>
      <c r="FZ11" s="372"/>
      <c r="GA11" s="372"/>
      <c r="GB11" s="372"/>
      <c r="GC11" s="372"/>
      <c r="GD11" s="372"/>
      <c r="GE11" s="372"/>
      <c r="GF11" s="372"/>
      <c r="GG11" s="372"/>
      <c r="GH11" s="372"/>
      <c r="GI11" s="372"/>
      <c r="GJ11" s="372"/>
      <c r="GK11" s="372"/>
      <c r="GL11" s="372"/>
      <c r="GM11" s="372"/>
      <c r="GN11" s="372"/>
      <c r="GO11" s="372"/>
      <c r="GP11" s="372"/>
      <c r="GQ11" s="372"/>
      <c r="GR11" s="372"/>
      <c r="GS11" s="372"/>
      <c r="GT11" s="372"/>
      <c r="GU11" s="372"/>
      <c r="GV11" s="372"/>
      <c r="GW11" s="372"/>
      <c r="GX11" s="372"/>
      <c r="GY11" s="372"/>
      <c r="GZ11" s="372"/>
      <c r="HA11" s="372"/>
      <c r="HB11" s="372"/>
      <c r="HC11" s="372"/>
      <c r="HD11" s="372"/>
      <c r="HE11" s="372"/>
      <c r="HF11" s="372"/>
      <c r="HG11" s="372"/>
      <c r="HH11" s="372"/>
      <c r="HI11" s="372"/>
      <c r="HJ11" s="372"/>
      <c r="HK11" s="372"/>
      <c r="HL11" s="372"/>
      <c r="HM11" s="372"/>
      <c r="HN11" s="372"/>
      <c r="HO11" s="372"/>
      <c r="HP11" s="372"/>
      <c r="HQ11" s="372"/>
      <c r="HR11" s="372"/>
      <c r="HS11" s="372"/>
      <c r="HT11" s="372"/>
      <c r="HU11" s="372"/>
      <c r="HV11" s="372"/>
      <c r="HW11" s="372"/>
      <c r="HX11" s="372"/>
      <c r="HY11" s="372"/>
      <c r="HZ11" s="372"/>
      <c r="IA11" s="372"/>
      <c r="IB11" s="372"/>
      <c r="IC11" s="372"/>
      <c r="ID11" s="372"/>
      <c r="IE11" s="372"/>
      <c r="IF11" s="372"/>
      <c r="IG11" s="372"/>
      <c r="IH11" s="372"/>
      <c r="II11" s="372"/>
      <c r="IJ11" s="372"/>
      <c r="IK11" s="372"/>
      <c r="IL11" s="372"/>
      <c r="IM11" s="372"/>
      <c r="IN11" s="372"/>
      <c r="IO11" s="372"/>
      <c r="IP11" s="372"/>
      <c r="IQ11" s="372"/>
      <c r="IR11" s="372"/>
      <c r="IS11" s="372"/>
      <c r="IT11" s="372"/>
      <c r="IU11" s="372"/>
      <c r="IV11" s="372"/>
      <c r="IW11" s="372"/>
      <c r="IX11" s="372"/>
      <c r="IY11" s="372"/>
      <c r="IZ11" s="372"/>
      <c r="JA11" s="372"/>
      <c r="JB11" s="372"/>
      <c r="JC11" s="372"/>
      <c r="JD11" s="372"/>
      <c r="JE11" s="372"/>
      <c r="JF11" s="372"/>
      <c r="JG11" s="372"/>
      <c r="JH11" s="372"/>
      <c r="JI11" s="372"/>
      <c r="JJ11" s="372"/>
      <c r="JK11" s="372"/>
      <c r="JL11" s="372"/>
      <c r="JM11" s="372"/>
      <c r="JN11" s="372"/>
      <c r="JO11" s="372"/>
      <c r="JP11" s="372"/>
      <c r="JQ11" s="372"/>
      <c r="JR11" s="372"/>
      <c r="JS11" s="372"/>
      <c r="JT11" s="372"/>
      <c r="JU11" s="372"/>
      <c r="JV11" s="372"/>
      <c r="JW11" s="372"/>
      <c r="JX11" s="372"/>
      <c r="JY11" s="372"/>
      <c r="JZ11" s="372"/>
      <c r="KA11" s="372"/>
      <c r="KB11" s="372"/>
      <c r="KC11" s="372"/>
      <c r="KD11" s="372"/>
      <c r="KE11" s="372"/>
      <c r="KF11" s="372"/>
      <c r="KG11" s="372"/>
      <c r="KH11" s="372"/>
      <c r="KI11" s="372"/>
      <c r="KJ11" s="372"/>
      <c r="KK11" s="372"/>
      <c r="KL11" s="372"/>
      <c r="KM11" s="372"/>
      <c r="KN11" s="372"/>
      <c r="KO11" s="372"/>
      <c r="KP11" s="372"/>
      <c r="KQ11" s="372"/>
      <c r="KR11" s="372"/>
      <c r="KS11" s="372"/>
      <c r="KT11" s="372"/>
      <c r="KU11" s="372"/>
      <c r="KV11" s="372"/>
      <c r="KW11" s="372"/>
      <c r="KX11" s="372"/>
      <c r="KY11" s="372"/>
      <c r="KZ11" s="372"/>
      <c r="LA11" s="372"/>
      <c r="LB11" s="372"/>
      <c r="LC11" s="372"/>
      <c r="LD11" s="372"/>
      <c r="LE11" s="372"/>
      <c r="LF11" s="372"/>
      <c r="LG11" s="372"/>
      <c r="LH11" s="372"/>
      <c r="LI11" s="372"/>
      <c r="LJ11" s="372"/>
      <c r="LK11" s="372"/>
      <c r="LL11" s="372"/>
      <c r="LM11" s="372"/>
      <c r="LN11" s="372"/>
      <c r="LO11" s="372"/>
      <c r="LP11" s="372"/>
      <c r="LQ11" s="372"/>
      <c r="LR11" s="372"/>
      <c r="LS11" s="372"/>
      <c r="LT11" s="372"/>
      <c r="LU11" s="372"/>
      <c r="LV11" s="372"/>
      <c r="LW11" s="372"/>
      <c r="LX11" s="372"/>
      <c r="LY11" s="372"/>
      <c r="LZ11" s="372"/>
      <c r="MA11" s="372"/>
      <c r="MB11" s="372"/>
      <c r="MC11" s="372"/>
      <c r="MD11" s="372"/>
      <c r="ME11" s="372"/>
      <c r="MF11" s="372"/>
      <c r="MG11" s="372"/>
      <c r="MH11" s="372"/>
      <c r="MI11" s="372"/>
      <c r="MJ11" s="372"/>
      <c r="MK11" s="372"/>
      <c r="ML11" s="372"/>
      <c r="MM11" s="372"/>
      <c r="MN11" s="372"/>
      <c r="MO11" s="372"/>
      <c r="MP11" s="372"/>
      <c r="MQ11" s="372"/>
      <c r="MR11" s="372"/>
      <c r="MS11" s="372"/>
      <c r="MT11" s="372"/>
      <c r="MU11" s="372"/>
    </row>
    <row r="12" spans="1:359" s="129" customFormat="1" x14ac:dyDescent="0.25">
      <c r="A12" s="217"/>
      <c r="B12" s="395"/>
      <c r="C12" s="397" t="s">
        <v>866</v>
      </c>
      <c r="D12" s="374"/>
      <c r="E12" s="394" t="s">
        <v>2502</v>
      </c>
      <c r="F12" s="375"/>
      <c r="G12" s="159" t="s">
        <v>3650</v>
      </c>
      <c r="H12" s="368" t="s">
        <v>2897</v>
      </c>
      <c r="I12" s="369" t="s">
        <v>3652</v>
      </c>
      <c r="J12" s="225" t="s">
        <v>4537</v>
      </c>
      <c r="K12" s="369" t="s">
        <v>3675</v>
      </c>
      <c r="L12" s="368" t="s">
        <v>2902</v>
      </c>
      <c r="M12" s="397" t="s">
        <v>3660</v>
      </c>
      <c r="N12" s="400" t="str">
        <f>CONCATENATE(" LAM****",C12,E12,G12,I12,K12)</f>
        <v xml:space="preserve"> LAM****CV0103013</v>
      </c>
      <c r="O12" s="373">
        <v>1</v>
      </c>
      <c r="P12" s="396">
        <v>9</v>
      </c>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72"/>
      <c r="BG12" s="372"/>
      <c r="BH12" s="372"/>
      <c r="BI12" s="372"/>
      <c r="BJ12" s="372"/>
      <c r="BK12" s="372"/>
      <c r="BL12" s="372"/>
      <c r="BM12" s="372"/>
      <c r="BN12" s="372"/>
      <c r="BO12" s="372"/>
      <c r="BP12" s="372"/>
      <c r="BQ12" s="372"/>
      <c r="BR12" s="372"/>
      <c r="BS12" s="372"/>
      <c r="BT12" s="372"/>
      <c r="BU12" s="372"/>
      <c r="BV12" s="372"/>
      <c r="BW12" s="372"/>
      <c r="BX12" s="372"/>
      <c r="BY12" s="372"/>
      <c r="BZ12" s="372"/>
      <c r="CA12" s="372"/>
      <c r="CB12" s="372"/>
      <c r="CC12" s="372"/>
      <c r="CD12" s="372"/>
      <c r="CE12" s="372"/>
      <c r="CF12" s="372"/>
      <c r="CG12" s="372"/>
      <c r="CH12" s="372"/>
      <c r="CI12" s="372"/>
      <c r="CJ12" s="372"/>
      <c r="CK12" s="372"/>
      <c r="CL12" s="372"/>
      <c r="CM12" s="372"/>
      <c r="CN12" s="372"/>
      <c r="CO12" s="372"/>
      <c r="CP12" s="372"/>
      <c r="CQ12" s="372"/>
      <c r="CR12" s="372"/>
      <c r="CS12" s="372"/>
      <c r="CT12" s="372"/>
      <c r="CU12" s="372"/>
      <c r="CV12" s="372"/>
      <c r="CW12" s="372"/>
      <c r="CX12" s="372"/>
      <c r="CY12" s="372"/>
      <c r="CZ12" s="372"/>
      <c r="DA12" s="372"/>
      <c r="DB12" s="372"/>
      <c r="DC12" s="372"/>
      <c r="DD12" s="372"/>
      <c r="DE12" s="372"/>
      <c r="DF12" s="372"/>
      <c r="DG12" s="372"/>
      <c r="DH12" s="372"/>
      <c r="DI12" s="372"/>
      <c r="DJ12" s="372"/>
      <c r="DK12" s="372"/>
      <c r="DL12" s="372"/>
      <c r="DM12" s="372"/>
      <c r="DN12" s="372"/>
      <c r="DO12" s="372"/>
      <c r="DP12" s="372"/>
      <c r="DQ12" s="372"/>
      <c r="DR12" s="372"/>
      <c r="DS12" s="372"/>
      <c r="DT12" s="372"/>
      <c r="DU12" s="372"/>
      <c r="DV12" s="372"/>
      <c r="DW12" s="372"/>
      <c r="DX12" s="372"/>
      <c r="DY12" s="372"/>
      <c r="DZ12" s="372"/>
      <c r="EA12" s="372"/>
      <c r="EB12" s="372"/>
      <c r="EC12" s="372"/>
      <c r="ED12" s="372"/>
      <c r="EE12" s="372"/>
      <c r="EF12" s="372"/>
      <c r="EG12" s="372"/>
      <c r="EH12" s="372"/>
      <c r="EI12" s="372"/>
      <c r="EJ12" s="372"/>
      <c r="EK12" s="372"/>
      <c r="EL12" s="372"/>
      <c r="EM12" s="372"/>
      <c r="EN12" s="372"/>
      <c r="EO12" s="372"/>
      <c r="EP12" s="372"/>
      <c r="EQ12" s="372"/>
      <c r="ER12" s="372"/>
      <c r="ES12" s="372"/>
      <c r="ET12" s="372"/>
      <c r="EU12" s="372"/>
      <c r="EV12" s="372"/>
      <c r="EW12" s="372"/>
      <c r="EX12" s="372"/>
      <c r="EY12" s="372"/>
      <c r="EZ12" s="372"/>
      <c r="FA12" s="372"/>
      <c r="FB12" s="372"/>
      <c r="FC12" s="372"/>
      <c r="FD12" s="372"/>
      <c r="FE12" s="372"/>
      <c r="FF12" s="372"/>
      <c r="FG12" s="372"/>
      <c r="FH12" s="372"/>
      <c r="FI12" s="372"/>
      <c r="FJ12" s="372"/>
      <c r="FK12" s="372"/>
      <c r="FL12" s="372"/>
      <c r="FM12" s="372"/>
      <c r="FN12" s="372"/>
      <c r="FO12" s="372"/>
      <c r="FP12" s="372"/>
      <c r="FQ12" s="372"/>
      <c r="FR12" s="372"/>
      <c r="FS12" s="372"/>
      <c r="FT12" s="372"/>
      <c r="FU12" s="372"/>
      <c r="FV12" s="372"/>
      <c r="FW12" s="372"/>
      <c r="FX12" s="372"/>
      <c r="FY12" s="372"/>
      <c r="FZ12" s="372"/>
      <c r="GA12" s="372"/>
      <c r="GB12" s="372"/>
      <c r="GC12" s="372"/>
      <c r="GD12" s="372"/>
      <c r="GE12" s="372"/>
      <c r="GF12" s="372"/>
      <c r="GG12" s="372"/>
      <c r="GH12" s="372"/>
      <c r="GI12" s="372"/>
      <c r="GJ12" s="372"/>
      <c r="GK12" s="372"/>
      <c r="GL12" s="372"/>
      <c r="GM12" s="372"/>
      <c r="GN12" s="372"/>
      <c r="GO12" s="372"/>
      <c r="GP12" s="372"/>
      <c r="GQ12" s="372"/>
      <c r="GR12" s="372"/>
      <c r="GS12" s="372"/>
      <c r="GT12" s="372"/>
      <c r="GU12" s="372"/>
      <c r="GV12" s="372"/>
      <c r="GW12" s="372"/>
      <c r="GX12" s="372"/>
      <c r="GY12" s="372"/>
      <c r="GZ12" s="372"/>
      <c r="HA12" s="372"/>
      <c r="HB12" s="372"/>
      <c r="HC12" s="372"/>
      <c r="HD12" s="372"/>
      <c r="HE12" s="372"/>
      <c r="HF12" s="372"/>
      <c r="HG12" s="372"/>
      <c r="HH12" s="372"/>
      <c r="HI12" s="372"/>
      <c r="HJ12" s="372"/>
      <c r="HK12" s="372"/>
      <c r="HL12" s="372"/>
      <c r="HM12" s="372"/>
      <c r="HN12" s="372"/>
      <c r="HO12" s="372"/>
      <c r="HP12" s="372"/>
      <c r="HQ12" s="372"/>
      <c r="HR12" s="372"/>
      <c r="HS12" s="372"/>
      <c r="HT12" s="372"/>
      <c r="HU12" s="372"/>
      <c r="HV12" s="372"/>
      <c r="HW12" s="372"/>
      <c r="HX12" s="372"/>
      <c r="HY12" s="372"/>
      <c r="HZ12" s="372"/>
      <c r="IA12" s="372"/>
      <c r="IB12" s="372"/>
      <c r="IC12" s="372"/>
      <c r="ID12" s="372"/>
      <c r="IE12" s="372"/>
      <c r="IF12" s="372"/>
      <c r="IG12" s="372"/>
      <c r="IH12" s="372"/>
      <c r="II12" s="372"/>
      <c r="IJ12" s="372"/>
      <c r="IK12" s="372"/>
      <c r="IL12" s="372"/>
      <c r="IM12" s="372"/>
      <c r="IN12" s="372"/>
      <c r="IO12" s="372"/>
      <c r="IP12" s="372"/>
      <c r="IQ12" s="372"/>
      <c r="IR12" s="372"/>
      <c r="IS12" s="372"/>
      <c r="IT12" s="372"/>
      <c r="IU12" s="372"/>
      <c r="IV12" s="372"/>
      <c r="IW12" s="372"/>
      <c r="IX12" s="372"/>
      <c r="IY12" s="372"/>
      <c r="IZ12" s="372"/>
      <c r="JA12" s="372"/>
      <c r="JB12" s="372"/>
      <c r="JC12" s="372"/>
      <c r="JD12" s="372"/>
      <c r="JE12" s="372"/>
      <c r="JF12" s="372"/>
      <c r="JG12" s="372"/>
      <c r="JH12" s="372"/>
      <c r="JI12" s="372"/>
      <c r="JJ12" s="372"/>
      <c r="JK12" s="372"/>
      <c r="JL12" s="372"/>
      <c r="JM12" s="372"/>
      <c r="JN12" s="372"/>
      <c r="JO12" s="372"/>
      <c r="JP12" s="372"/>
      <c r="JQ12" s="372"/>
      <c r="JR12" s="372"/>
      <c r="JS12" s="372"/>
      <c r="JT12" s="372"/>
      <c r="JU12" s="372"/>
      <c r="JV12" s="372"/>
      <c r="JW12" s="372"/>
      <c r="JX12" s="372"/>
      <c r="JY12" s="372"/>
      <c r="JZ12" s="372"/>
      <c r="KA12" s="372"/>
      <c r="KB12" s="372"/>
      <c r="KC12" s="372"/>
      <c r="KD12" s="372"/>
      <c r="KE12" s="372"/>
      <c r="KF12" s="372"/>
      <c r="KG12" s="372"/>
      <c r="KH12" s="372"/>
      <c r="KI12" s="372"/>
      <c r="KJ12" s="372"/>
      <c r="KK12" s="372"/>
      <c r="KL12" s="372"/>
      <c r="KM12" s="372"/>
      <c r="KN12" s="372"/>
      <c r="KO12" s="372"/>
      <c r="KP12" s="372"/>
      <c r="KQ12" s="372"/>
      <c r="KR12" s="372"/>
      <c r="KS12" s="372"/>
      <c r="KT12" s="372"/>
      <c r="KU12" s="372"/>
      <c r="KV12" s="372"/>
      <c r="KW12" s="372"/>
      <c r="KX12" s="372"/>
      <c r="KY12" s="372"/>
      <c r="KZ12" s="372"/>
      <c r="LA12" s="372"/>
      <c r="LB12" s="372"/>
      <c r="LC12" s="372"/>
      <c r="LD12" s="372"/>
      <c r="LE12" s="372"/>
      <c r="LF12" s="372"/>
      <c r="LG12" s="372"/>
      <c r="LH12" s="372"/>
      <c r="LI12" s="372"/>
      <c r="LJ12" s="372"/>
      <c r="LK12" s="372"/>
      <c r="LL12" s="372"/>
      <c r="LM12" s="372"/>
      <c r="LN12" s="372"/>
      <c r="LO12" s="372"/>
      <c r="LP12" s="372"/>
      <c r="LQ12" s="372"/>
      <c r="LR12" s="372"/>
      <c r="LS12" s="372"/>
      <c r="LT12" s="372"/>
      <c r="LU12" s="372"/>
      <c r="LV12" s="372"/>
      <c r="LW12" s="372"/>
      <c r="LX12" s="372"/>
      <c r="LY12" s="372"/>
      <c r="LZ12" s="372"/>
      <c r="MA12" s="372"/>
      <c r="MB12" s="372"/>
      <c r="MC12" s="372"/>
      <c r="MD12" s="372"/>
      <c r="ME12" s="372"/>
      <c r="MF12" s="372"/>
      <c r="MG12" s="372"/>
      <c r="MH12" s="372"/>
      <c r="MI12" s="372"/>
      <c r="MJ12" s="372"/>
      <c r="MK12" s="372"/>
      <c r="ML12" s="372"/>
      <c r="MM12" s="372"/>
      <c r="MN12" s="372"/>
      <c r="MO12" s="372"/>
      <c r="MP12" s="372"/>
      <c r="MQ12" s="372"/>
      <c r="MR12" s="372"/>
      <c r="MS12" s="372"/>
      <c r="MT12" s="372"/>
      <c r="MU12" s="372"/>
    </row>
    <row r="13" spans="1:359" s="364" customFormat="1" x14ac:dyDescent="0.25">
      <c r="A13" s="372"/>
      <c r="B13" s="395"/>
      <c r="C13" s="397" t="s">
        <v>866</v>
      </c>
      <c r="D13" s="374"/>
      <c r="E13" s="394" t="s">
        <v>2502</v>
      </c>
      <c r="F13" s="375"/>
      <c r="G13" s="367" t="s">
        <v>3650</v>
      </c>
      <c r="H13" s="368"/>
      <c r="I13" s="369" t="s">
        <v>3652</v>
      </c>
      <c r="J13" s="225" t="s">
        <v>5056</v>
      </c>
      <c r="K13" s="369" t="s">
        <v>3676</v>
      </c>
      <c r="L13" s="368" t="s">
        <v>2901</v>
      </c>
      <c r="M13" s="397" t="s">
        <v>3660</v>
      </c>
      <c r="N13" s="400" t="str">
        <f>CONCATENATE(" LAM****",C13,E13,G13,I13,K13)</f>
        <v xml:space="preserve"> LAM****CV0103014</v>
      </c>
      <c r="O13" s="373">
        <v>2</v>
      </c>
      <c r="P13" s="396">
        <v>10</v>
      </c>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2"/>
      <c r="BX13" s="372"/>
      <c r="BY13" s="372"/>
      <c r="BZ13" s="372"/>
      <c r="CA13" s="372"/>
      <c r="CB13" s="372"/>
      <c r="CC13" s="372"/>
      <c r="CD13" s="372"/>
      <c r="CE13" s="372"/>
      <c r="CF13" s="372"/>
      <c r="CG13" s="372"/>
      <c r="CH13" s="372"/>
      <c r="CI13" s="372"/>
      <c r="CJ13" s="372"/>
      <c r="CK13" s="372"/>
      <c r="CL13" s="372"/>
      <c r="CM13" s="372"/>
      <c r="CN13" s="372"/>
      <c r="CO13" s="372"/>
      <c r="CP13" s="372"/>
      <c r="CQ13" s="372"/>
      <c r="CR13" s="372"/>
      <c r="CS13" s="372"/>
      <c r="CT13" s="372"/>
      <c r="CU13" s="372"/>
      <c r="CV13" s="372"/>
      <c r="CW13" s="372"/>
      <c r="CX13" s="372"/>
      <c r="CY13" s="372"/>
      <c r="CZ13" s="372"/>
      <c r="DA13" s="372"/>
      <c r="DB13" s="372"/>
      <c r="DC13" s="372"/>
      <c r="DD13" s="372"/>
      <c r="DE13" s="372"/>
      <c r="DF13" s="372"/>
      <c r="DG13" s="372"/>
      <c r="DH13" s="372"/>
      <c r="DI13" s="372"/>
      <c r="DJ13" s="372"/>
      <c r="DK13" s="372"/>
      <c r="DL13" s="372"/>
      <c r="DM13" s="372"/>
      <c r="DN13" s="372"/>
      <c r="DO13" s="372"/>
      <c r="DP13" s="372"/>
      <c r="DQ13" s="372"/>
      <c r="DR13" s="372"/>
      <c r="DS13" s="372"/>
      <c r="DT13" s="372"/>
      <c r="DU13" s="372"/>
      <c r="DV13" s="372"/>
      <c r="DW13" s="372"/>
      <c r="DX13" s="372"/>
      <c r="DY13" s="372"/>
      <c r="DZ13" s="372"/>
      <c r="EA13" s="372"/>
      <c r="EB13" s="372"/>
      <c r="EC13" s="372"/>
      <c r="ED13" s="372"/>
      <c r="EE13" s="372"/>
      <c r="EF13" s="372"/>
      <c r="EG13" s="372"/>
      <c r="EH13" s="372"/>
      <c r="EI13" s="372"/>
      <c r="EJ13" s="372"/>
      <c r="EK13" s="372"/>
      <c r="EL13" s="372"/>
      <c r="EM13" s="372"/>
      <c r="EN13" s="372"/>
      <c r="EO13" s="372"/>
      <c r="EP13" s="372"/>
      <c r="EQ13" s="372"/>
      <c r="ER13" s="372"/>
      <c r="ES13" s="372"/>
      <c r="ET13" s="372"/>
      <c r="EU13" s="372"/>
      <c r="EV13" s="372"/>
      <c r="EW13" s="372"/>
      <c r="EX13" s="372"/>
      <c r="EY13" s="372"/>
      <c r="EZ13" s="372"/>
      <c r="FA13" s="372"/>
      <c r="FB13" s="372"/>
      <c r="FC13" s="372"/>
      <c r="FD13" s="372"/>
      <c r="FE13" s="372"/>
      <c r="FF13" s="372"/>
      <c r="FG13" s="372"/>
      <c r="FH13" s="372"/>
      <c r="FI13" s="372"/>
      <c r="FJ13" s="372"/>
      <c r="FK13" s="372"/>
      <c r="FL13" s="372"/>
      <c r="FM13" s="372"/>
      <c r="FN13" s="372"/>
      <c r="FO13" s="372"/>
      <c r="FP13" s="372"/>
      <c r="FQ13" s="372"/>
      <c r="FR13" s="372"/>
      <c r="FS13" s="372"/>
      <c r="FT13" s="372"/>
      <c r="FU13" s="372"/>
      <c r="FV13" s="372"/>
      <c r="FW13" s="372"/>
      <c r="FX13" s="372"/>
      <c r="FY13" s="372"/>
      <c r="FZ13" s="372"/>
      <c r="GA13" s="372"/>
      <c r="GB13" s="372"/>
      <c r="GC13" s="372"/>
      <c r="GD13" s="372"/>
      <c r="GE13" s="372"/>
      <c r="GF13" s="372"/>
      <c r="GG13" s="372"/>
      <c r="GH13" s="372"/>
      <c r="GI13" s="372"/>
      <c r="GJ13" s="372"/>
      <c r="GK13" s="372"/>
      <c r="GL13" s="372"/>
      <c r="GM13" s="372"/>
      <c r="GN13" s="372"/>
      <c r="GO13" s="372"/>
      <c r="GP13" s="372"/>
      <c r="GQ13" s="372"/>
      <c r="GR13" s="372"/>
      <c r="GS13" s="372"/>
      <c r="GT13" s="372"/>
      <c r="GU13" s="372"/>
      <c r="GV13" s="372"/>
      <c r="GW13" s="372"/>
      <c r="GX13" s="372"/>
      <c r="GY13" s="372"/>
      <c r="GZ13" s="372"/>
      <c r="HA13" s="372"/>
      <c r="HB13" s="372"/>
      <c r="HC13" s="372"/>
      <c r="HD13" s="372"/>
      <c r="HE13" s="372"/>
      <c r="HF13" s="372"/>
      <c r="HG13" s="372"/>
      <c r="HH13" s="372"/>
      <c r="HI13" s="372"/>
      <c r="HJ13" s="372"/>
      <c r="HK13" s="372"/>
      <c r="HL13" s="372"/>
      <c r="HM13" s="372"/>
      <c r="HN13" s="372"/>
      <c r="HO13" s="372"/>
      <c r="HP13" s="372"/>
      <c r="HQ13" s="372"/>
      <c r="HR13" s="372"/>
      <c r="HS13" s="372"/>
      <c r="HT13" s="372"/>
      <c r="HU13" s="372"/>
      <c r="HV13" s="372"/>
      <c r="HW13" s="372"/>
      <c r="HX13" s="372"/>
      <c r="HY13" s="372"/>
      <c r="HZ13" s="372"/>
      <c r="IA13" s="372"/>
      <c r="IB13" s="372"/>
      <c r="IC13" s="372"/>
      <c r="ID13" s="372"/>
      <c r="IE13" s="372"/>
      <c r="IF13" s="372"/>
      <c r="IG13" s="372"/>
      <c r="IH13" s="372"/>
      <c r="II13" s="372"/>
      <c r="IJ13" s="372"/>
      <c r="IK13" s="372"/>
      <c r="IL13" s="372"/>
      <c r="IM13" s="372"/>
      <c r="IN13" s="372"/>
      <c r="IO13" s="372"/>
      <c r="IP13" s="372"/>
      <c r="IQ13" s="372"/>
      <c r="IR13" s="372"/>
      <c r="IS13" s="372"/>
      <c r="IT13" s="372"/>
      <c r="IU13" s="372"/>
      <c r="IV13" s="372"/>
      <c r="IW13" s="372"/>
      <c r="IX13" s="372"/>
      <c r="IY13" s="372"/>
      <c r="IZ13" s="372"/>
      <c r="JA13" s="372"/>
      <c r="JB13" s="372"/>
      <c r="JC13" s="372"/>
      <c r="JD13" s="372"/>
      <c r="JE13" s="372"/>
      <c r="JF13" s="372"/>
      <c r="JG13" s="372"/>
      <c r="JH13" s="372"/>
      <c r="JI13" s="372"/>
      <c r="JJ13" s="372"/>
      <c r="JK13" s="372"/>
      <c r="JL13" s="372"/>
      <c r="JM13" s="372"/>
      <c r="JN13" s="372"/>
      <c r="JO13" s="372"/>
      <c r="JP13" s="372"/>
      <c r="JQ13" s="372"/>
      <c r="JR13" s="372"/>
      <c r="JS13" s="372"/>
      <c r="JT13" s="372"/>
      <c r="JU13" s="372"/>
      <c r="JV13" s="372"/>
      <c r="JW13" s="372"/>
      <c r="JX13" s="372"/>
      <c r="JY13" s="372"/>
      <c r="JZ13" s="372"/>
      <c r="KA13" s="372"/>
      <c r="KB13" s="372"/>
      <c r="KC13" s="372"/>
      <c r="KD13" s="372"/>
      <c r="KE13" s="372"/>
      <c r="KF13" s="372"/>
      <c r="KG13" s="372"/>
      <c r="KH13" s="372"/>
      <c r="KI13" s="372"/>
      <c r="KJ13" s="372"/>
      <c r="KK13" s="372"/>
      <c r="KL13" s="372"/>
      <c r="KM13" s="372"/>
      <c r="KN13" s="372"/>
      <c r="KO13" s="372"/>
      <c r="KP13" s="372"/>
      <c r="KQ13" s="372"/>
      <c r="KR13" s="372"/>
      <c r="KS13" s="372"/>
      <c r="KT13" s="372"/>
      <c r="KU13" s="372"/>
      <c r="KV13" s="372"/>
      <c r="KW13" s="372"/>
      <c r="KX13" s="372"/>
      <c r="KY13" s="372"/>
      <c r="KZ13" s="372"/>
      <c r="LA13" s="372"/>
      <c r="LB13" s="372"/>
      <c r="LC13" s="372"/>
      <c r="LD13" s="372"/>
      <c r="LE13" s="372"/>
      <c r="LF13" s="372"/>
      <c r="LG13" s="372"/>
      <c r="LH13" s="372"/>
      <c r="LI13" s="372"/>
      <c r="LJ13" s="372"/>
      <c r="LK13" s="372"/>
      <c r="LL13" s="372"/>
      <c r="LM13" s="372"/>
      <c r="LN13" s="372"/>
      <c r="LO13" s="372"/>
      <c r="LP13" s="372"/>
      <c r="LQ13" s="372"/>
      <c r="LR13" s="372"/>
      <c r="LS13" s="372"/>
      <c r="LT13" s="372"/>
      <c r="LU13" s="372"/>
      <c r="LV13" s="372"/>
      <c r="LW13" s="372"/>
      <c r="LX13" s="372"/>
      <c r="LY13" s="372"/>
      <c r="LZ13" s="372"/>
      <c r="MA13" s="372"/>
      <c r="MB13" s="372"/>
      <c r="MC13" s="372"/>
      <c r="MD13" s="372"/>
      <c r="ME13" s="372"/>
      <c r="MF13" s="372"/>
      <c r="MG13" s="372"/>
      <c r="MH13" s="372"/>
      <c r="MI13" s="372"/>
      <c r="MJ13" s="372"/>
      <c r="MK13" s="372"/>
      <c r="ML13" s="372"/>
      <c r="MM13" s="372"/>
      <c r="MN13" s="372"/>
      <c r="MO13" s="372"/>
      <c r="MP13" s="372"/>
      <c r="MQ13" s="372"/>
      <c r="MR13" s="372"/>
      <c r="MS13" s="372"/>
      <c r="MT13" s="372"/>
      <c r="MU13" s="372"/>
    </row>
    <row r="14" spans="1:359" x14ac:dyDescent="0.25">
      <c r="A14" s="32"/>
      <c r="B14" s="395"/>
      <c r="C14" s="397" t="s">
        <v>866</v>
      </c>
      <c r="D14" s="374"/>
      <c r="E14" s="394" t="s">
        <v>2502</v>
      </c>
      <c r="F14" s="375"/>
      <c r="G14" s="367" t="s">
        <v>3650</v>
      </c>
      <c r="H14" s="368"/>
      <c r="I14" s="369" t="s">
        <v>3652</v>
      </c>
      <c r="J14" s="368" t="s">
        <v>2486</v>
      </c>
      <c r="K14" s="369" t="s">
        <v>2007</v>
      </c>
      <c r="L14" s="368" t="s">
        <v>2902</v>
      </c>
      <c r="M14" s="397" t="s">
        <v>3660</v>
      </c>
      <c r="N14" s="400" t="str">
        <f t="shared" ref="N14:N23" si="1">CONCATENATE(" LAM****",C14,E14,G14,I14,K14)</f>
        <v xml:space="preserve"> LAM****CV0103015</v>
      </c>
      <c r="O14" s="373">
        <v>3</v>
      </c>
      <c r="P14" s="396">
        <v>11</v>
      </c>
      <c r="Q14" s="372"/>
    </row>
    <row r="15" spans="1:359" x14ac:dyDescent="0.25">
      <c r="A15" s="32"/>
      <c r="B15" s="395"/>
      <c r="C15" s="397" t="s">
        <v>866</v>
      </c>
      <c r="D15" s="374"/>
      <c r="E15" s="394" t="s">
        <v>2502</v>
      </c>
      <c r="F15" s="375"/>
      <c r="G15" s="367" t="s">
        <v>3650</v>
      </c>
      <c r="H15" s="368"/>
      <c r="I15" s="369" t="s">
        <v>3652</v>
      </c>
      <c r="J15" s="368" t="s">
        <v>2904</v>
      </c>
      <c r="K15" s="369" t="s">
        <v>1148</v>
      </c>
      <c r="L15" s="368" t="s">
        <v>2902</v>
      </c>
      <c r="M15" s="397" t="s">
        <v>3660</v>
      </c>
      <c r="N15" s="400" t="str">
        <f t="shared" si="1"/>
        <v xml:space="preserve"> LAM****CV0103016</v>
      </c>
      <c r="O15" s="373">
        <v>4</v>
      </c>
      <c r="P15" s="396">
        <v>12</v>
      </c>
      <c r="Q15" s="372"/>
    </row>
    <row r="16" spans="1:359" x14ac:dyDescent="0.25">
      <c r="A16" s="32"/>
      <c r="B16" s="395"/>
      <c r="C16" s="397" t="s">
        <v>866</v>
      </c>
      <c r="D16" s="374"/>
      <c r="E16" s="394" t="s">
        <v>2502</v>
      </c>
      <c r="F16" s="375"/>
      <c r="G16" s="367" t="s">
        <v>3650</v>
      </c>
      <c r="H16" s="14"/>
      <c r="I16" s="369" t="s">
        <v>3652</v>
      </c>
      <c r="J16" s="368" t="s">
        <v>3702</v>
      </c>
      <c r="K16" s="369" t="s">
        <v>3677</v>
      </c>
      <c r="L16" s="368" t="s">
        <v>2902</v>
      </c>
      <c r="M16" s="397" t="s">
        <v>3660</v>
      </c>
      <c r="N16" s="400" t="str">
        <f t="shared" si="1"/>
        <v xml:space="preserve"> LAM****CV0103017</v>
      </c>
      <c r="O16" s="34">
        <v>5</v>
      </c>
      <c r="P16" s="396">
        <v>13</v>
      </c>
      <c r="Q16" s="372"/>
    </row>
    <row r="17" spans="1:359" x14ac:dyDescent="0.25">
      <c r="A17" s="217"/>
      <c r="B17" s="395"/>
      <c r="C17" s="397" t="s">
        <v>866</v>
      </c>
      <c r="D17" s="374"/>
      <c r="E17" s="394" t="s">
        <v>2502</v>
      </c>
      <c r="F17" s="375"/>
      <c r="G17" s="367" t="s">
        <v>3650</v>
      </c>
      <c r="H17" s="219" t="s">
        <v>2898</v>
      </c>
      <c r="I17" s="367" t="s">
        <v>3653</v>
      </c>
      <c r="J17" s="366" t="s">
        <v>2905</v>
      </c>
      <c r="K17" s="367" t="s">
        <v>3678</v>
      </c>
      <c r="L17" s="366" t="s">
        <v>2902</v>
      </c>
      <c r="M17" s="394" t="s">
        <v>3660</v>
      </c>
      <c r="N17" s="400" t="str">
        <f t="shared" si="1"/>
        <v xml:space="preserve"> LAM****CV0104018</v>
      </c>
      <c r="O17" s="373">
        <v>1</v>
      </c>
      <c r="P17" s="396">
        <v>14</v>
      </c>
      <c r="Q17" s="372"/>
    </row>
    <row r="18" spans="1:359" x14ac:dyDescent="0.25">
      <c r="A18" s="217"/>
      <c r="B18" s="395"/>
      <c r="C18" s="397" t="s">
        <v>866</v>
      </c>
      <c r="D18" s="374"/>
      <c r="E18" s="394" t="s">
        <v>2502</v>
      </c>
      <c r="F18" s="375"/>
      <c r="G18" s="159" t="s">
        <v>3650</v>
      </c>
      <c r="H18" s="216"/>
      <c r="I18" s="367" t="s">
        <v>3653</v>
      </c>
      <c r="J18" s="197" t="s">
        <v>1959</v>
      </c>
      <c r="K18" s="367" t="s">
        <v>3679</v>
      </c>
      <c r="L18" s="366" t="s">
        <v>2901</v>
      </c>
      <c r="M18" s="394" t="s">
        <v>3661</v>
      </c>
      <c r="N18" s="400" t="str">
        <f t="shared" si="1"/>
        <v xml:space="preserve"> LAM****CV0104019</v>
      </c>
      <c r="O18" s="373">
        <v>2</v>
      </c>
      <c r="P18" s="396">
        <v>15</v>
      </c>
      <c r="Q18" s="372"/>
    </row>
    <row r="19" spans="1:359" x14ac:dyDescent="0.25">
      <c r="A19" s="217"/>
      <c r="B19" s="395"/>
      <c r="C19" s="397" t="s">
        <v>866</v>
      </c>
      <c r="D19" s="374"/>
      <c r="E19" s="394" t="s">
        <v>2502</v>
      </c>
      <c r="F19" s="375"/>
      <c r="G19" s="367" t="s">
        <v>3650</v>
      </c>
      <c r="H19" s="216"/>
      <c r="I19" s="367" t="s">
        <v>3653</v>
      </c>
      <c r="J19" s="197" t="s">
        <v>2287</v>
      </c>
      <c r="K19" s="367" t="s">
        <v>3681</v>
      </c>
      <c r="L19" s="366" t="s">
        <v>2901</v>
      </c>
      <c r="M19" s="394" t="s">
        <v>3661</v>
      </c>
      <c r="N19" s="400" t="str">
        <f t="shared" si="1"/>
        <v xml:space="preserve"> LAM****CV0104022</v>
      </c>
      <c r="O19" s="373">
        <v>3</v>
      </c>
      <c r="P19" s="396">
        <v>16</v>
      </c>
      <c r="Q19" s="372"/>
    </row>
    <row r="20" spans="1:359" x14ac:dyDescent="0.25">
      <c r="A20" s="32"/>
      <c r="B20" s="395"/>
      <c r="C20" s="397" t="s">
        <v>866</v>
      </c>
      <c r="D20" s="374"/>
      <c r="E20" s="394" t="s">
        <v>2502</v>
      </c>
      <c r="F20" s="375"/>
      <c r="G20" s="367" t="s">
        <v>3650</v>
      </c>
      <c r="H20" s="158"/>
      <c r="I20" s="367" t="s">
        <v>3653</v>
      </c>
      <c r="J20" s="198" t="s">
        <v>2053</v>
      </c>
      <c r="K20" s="367" t="s">
        <v>3682</v>
      </c>
      <c r="L20" s="366" t="s">
        <v>2902</v>
      </c>
      <c r="M20" s="394" t="s">
        <v>3660</v>
      </c>
      <c r="N20" s="400" t="str">
        <f t="shared" si="1"/>
        <v xml:space="preserve"> LAM****CV0104024</v>
      </c>
      <c r="O20" s="373">
        <v>4</v>
      </c>
      <c r="P20" s="396">
        <v>17</v>
      </c>
      <c r="Q20" s="372"/>
    </row>
    <row r="21" spans="1:359" x14ac:dyDescent="0.25">
      <c r="A21" s="32"/>
      <c r="B21" s="395"/>
      <c r="C21" s="397" t="s">
        <v>866</v>
      </c>
      <c r="D21" s="374"/>
      <c r="E21" s="394" t="s">
        <v>2502</v>
      </c>
      <c r="F21" s="375"/>
      <c r="G21" s="367" t="s">
        <v>3650</v>
      </c>
      <c r="H21" s="216"/>
      <c r="I21" s="367" t="s">
        <v>3653</v>
      </c>
      <c r="J21" s="197" t="s">
        <v>4037</v>
      </c>
      <c r="K21" s="367" t="s">
        <v>3683</v>
      </c>
      <c r="L21" s="198" t="s">
        <v>2901</v>
      </c>
      <c r="M21" s="199" t="s">
        <v>3661</v>
      </c>
      <c r="N21" s="400" t="str">
        <f t="shared" si="1"/>
        <v xml:space="preserve"> LAM****CV0104025</v>
      </c>
      <c r="O21" s="373">
        <v>5</v>
      </c>
      <c r="P21" s="396">
        <v>18</v>
      </c>
      <c r="Q21" s="372"/>
    </row>
    <row r="22" spans="1:359" x14ac:dyDescent="0.25">
      <c r="A22" s="32"/>
      <c r="B22" s="395"/>
      <c r="C22" s="397" t="s">
        <v>866</v>
      </c>
      <c r="D22" s="374"/>
      <c r="E22" s="394" t="s">
        <v>2502</v>
      </c>
      <c r="F22" s="375"/>
      <c r="G22" s="367" t="s">
        <v>3650</v>
      </c>
      <c r="H22" s="216"/>
      <c r="I22" s="367" t="s">
        <v>3653</v>
      </c>
      <c r="J22" s="197" t="s">
        <v>4038</v>
      </c>
      <c r="K22" s="367" t="s">
        <v>3684</v>
      </c>
      <c r="L22" s="198" t="s">
        <v>2901</v>
      </c>
      <c r="M22" s="199" t="s">
        <v>3661</v>
      </c>
      <c r="N22" s="400" t="str">
        <f t="shared" si="1"/>
        <v xml:space="preserve"> LAM****CV0104026</v>
      </c>
      <c r="O22" s="373">
        <v>6</v>
      </c>
      <c r="P22" s="396">
        <v>19</v>
      </c>
      <c r="Q22" s="372"/>
    </row>
    <row r="23" spans="1:359" s="129" customFormat="1" x14ac:dyDescent="0.25">
      <c r="A23" s="130"/>
      <c r="B23" s="395"/>
      <c r="C23" s="397" t="s">
        <v>866</v>
      </c>
      <c r="D23" s="374"/>
      <c r="E23" s="394" t="s">
        <v>2502</v>
      </c>
      <c r="F23" s="375"/>
      <c r="G23" s="367" t="s">
        <v>3650</v>
      </c>
      <c r="H23" s="216"/>
      <c r="I23" s="367" t="s">
        <v>3653</v>
      </c>
      <c r="J23" s="197" t="s">
        <v>4243</v>
      </c>
      <c r="K23" s="367" t="s">
        <v>3685</v>
      </c>
      <c r="L23" s="198" t="s">
        <v>2901</v>
      </c>
      <c r="M23" s="199" t="s">
        <v>3661</v>
      </c>
      <c r="N23" s="400" t="str">
        <f t="shared" si="1"/>
        <v xml:space="preserve"> LAM****CV0104027</v>
      </c>
      <c r="O23" s="373">
        <v>7</v>
      </c>
      <c r="P23" s="396">
        <v>20</v>
      </c>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2"/>
      <c r="BH23" s="372"/>
      <c r="BI23" s="372"/>
      <c r="BJ23" s="372"/>
      <c r="BK23" s="372"/>
      <c r="BL23" s="372"/>
      <c r="BM23" s="372"/>
      <c r="BN23" s="372"/>
      <c r="BO23" s="372"/>
      <c r="BP23" s="372"/>
      <c r="BQ23" s="372"/>
      <c r="BR23" s="372"/>
      <c r="BS23" s="372"/>
      <c r="BT23" s="372"/>
      <c r="BU23" s="372"/>
      <c r="BV23" s="372"/>
      <c r="BW23" s="372"/>
      <c r="BX23" s="372"/>
      <c r="BY23" s="372"/>
      <c r="BZ23" s="372"/>
      <c r="CA23" s="372"/>
      <c r="CB23" s="372"/>
      <c r="CC23" s="372"/>
      <c r="CD23" s="372"/>
      <c r="CE23" s="372"/>
      <c r="CF23" s="372"/>
      <c r="CG23" s="372"/>
      <c r="CH23" s="372"/>
      <c r="CI23" s="372"/>
      <c r="CJ23" s="372"/>
      <c r="CK23" s="372"/>
      <c r="CL23" s="372"/>
      <c r="CM23" s="372"/>
      <c r="CN23" s="372"/>
      <c r="CO23" s="372"/>
      <c r="CP23" s="372"/>
      <c r="CQ23" s="372"/>
      <c r="CR23" s="372"/>
      <c r="CS23" s="372"/>
      <c r="CT23" s="372"/>
      <c r="CU23" s="372"/>
      <c r="CV23" s="372"/>
      <c r="CW23" s="372"/>
      <c r="CX23" s="372"/>
      <c r="CY23" s="372"/>
      <c r="CZ23" s="372"/>
      <c r="DA23" s="372"/>
      <c r="DB23" s="372"/>
      <c r="DC23" s="372"/>
      <c r="DD23" s="372"/>
      <c r="DE23" s="372"/>
      <c r="DF23" s="372"/>
      <c r="DG23" s="372"/>
      <c r="DH23" s="372"/>
      <c r="DI23" s="372"/>
      <c r="DJ23" s="372"/>
      <c r="DK23" s="372"/>
      <c r="DL23" s="372"/>
      <c r="DM23" s="372"/>
      <c r="DN23" s="372"/>
      <c r="DO23" s="372"/>
      <c r="DP23" s="372"/>
      <c r="DQ23" s="372"/>
      <c r="DR23" s="372"/>
      <c r="DS23" s="372"/>
      <c r="DT23" s="372"/>
      <c r="DU23" s="372"/>
      <c r="DV23" s="372"/>
      <c r="DW23" s="372"/>
      <c r="DX23" s="372"/>
      <c r="DY23" s="372"/>
      <c r="DZ23" s="372"/>
      <c r="EA23" s="372"/>
      <c r="EB23" s="372"/>
      <c r="EC23" s="372"/>
      <c r="ED23" s="372"/>
      <c r="EE23" s="372"/>
      <c r="EF23" s="372"/>
      <c r="EG23" s="372"/>
      <c r="EH23" s="372"/>
      <c r="EI23" s="372"/>
      <c r="EJ23" s="372"/>
      <c r="EK23" s="372"/>
      <c r="EL23" s="372"/>
      <c r="EM23" s="372"/>
      <c r="EN23" s="372"/>
      <c r="EO23" s="372"/>
      <c r="EP23" s="372"/>
      <c r="EQ23" s="372"/>
      <c r="ER23" s="372"/>
      <c r="ES23" s="372"/>
      <c r="ET23" s="372"/>
      <c r="EU23" s="372"/>
      <c r="EV23" s="372"/>
      <c r="EW23" s="372"/>
      <c r="EX23" s="372"/>
      <c r="EY23" s="372"/>
      <c r="EZ23" s="372"/>
      <c r="FA23" s="372"/>
      <c r="FB23" s="372"/>
      <c r="FC23" s="372"/>
      <c r="FD23" s="372"/>
      <c r="FE23" s="372"/>
      <c r="FF23" s="372"/>
      <c r="FG23" s="372"/>
      <c r="FH23" s="372"/>
      <c r="FI23" s="372"/>
      <c r="FJ23" s="372"/>
      <c r="FK23" s="372"/>
      <c r="FL23" s="372"/>
      <c r="FM23" s="372"/>
      <c r="FN23" s="372"/>
      <c r="FO23" s="372"/>
      <c r="FP23" s="372"/>
      <c r="FQ23" s="372"/>
      <c r="FR23" s="372"/>
      <c r="FS23" s="372"/>
      <c r="FT23" s="372"/>
      <c r="FU23" s="372"/>
      <c r="FV23" s="372"/>
      <c r="FW23" s="372"/>
      <c r="FX23" s="372"/>
      <c r="FY23" s="372"/>
      <c r="FZ23" s="372"/>
      <c r="GA23" s="372"/>
      <c r="GB23" s="372"/>
      <c r="GC23" s="372"/>
      <c r="GD23" s="372"/>
      <c r="GE23" s="372"/>
      <c r="GF23" s="372"/>
      <c r="GG23" s="372"/>
      <c r="GH23" s="372"/>
      <c r="GI23" s="372"/>
      <c r="GJ23" s="372"/>
      <c r="GK23" s="372"/>
      <c r="GL23" s="372"/>
      <c r="GM23" s="372"/>
      <c r="GN23" s="372"/>
      <c r="GO23" s="372"/>
      <c r="GP23" s="372"/>
      <c r="GQ23" s="372"/>
      <c r="GR23" s="372"/>
      <c r="GS23" s="372"/>
      <c r="GT23" s="372"/>
      <c r="GU23" s="372"/>
      <c r="GV23" s="372"/>
      <c r="GW23" s="372"/>
      <c r="GX23" s="372"/>
      <c r="GY23" s="372"/>
      <c r="GZ23" s="372"/>
      <c r="HA23" s="372"/>
      <c r="HB23" s="372"/>
      <c r="HC23" s="372"/>
      <c r="HD23" s="372"/>
      <c r="HE23" s="372"/>
      <c r="HF23" s="372"/>
      <c r="HG23" s="372"/>
      <c r="HH23" s="372"/>
      <c r="HI23" s="372"/>
      <c r="HJ23" s="372"/>
      <c r="HK23" s="372"/>
      <c r="HL23" s="372"/>
      <c r="HM23" s="372"/>
      <c r="HN23" s="372"/>
      <c r="HO23" s="372"/>
      <c r="HP23" s="372"/>
      <c r="HQ23" s="372"/>
      <c r="HR23" s="372"/>
      <c r="HS23" s="372"/>
      <c r="HT23" s="372"/>
      <c r="HU23" s="372"/>
      <c r="HV23" s="372"/>
      <c r="HW23" s="372"/>
      <c r="HX23" s="372"/>
      <c r="HY23" s="372"/>
      <c r="HZ23" s="372"/>
      <c r="IA23" s="372"/>
      <c r="IB23" s="372"/>
      <c r="IC23" s="372"/>
      <c r="ID23" s="372"/>
      <c r="IE23" s="372"/>
      <c r="IF23" s="372"/>
      <c r="IG23" s="372"/>
      <c r="IH23" s="372"/>
      <c r="II23" s="372"/>
      <c r="IJ23" s="372"/>
      <c r="IK23" s="372"/>
      <c r="IL23" s="372"/>
      <c r="IM23" s="372"/>
      <c r="IN23" s="372"/>
      <c r="IO23" s="372"/>
      <c r="IP23" s="372"/>
      <c r="IQ23" s="372"/>
      <c r="IR23" s="372"/>
      <c r="IS23" s="372"/>
      <c r="IT23" s="372"/>
      <c r="IU23" s="372"/>
      <c r="IV23" s="372"/>
      <c r="IW23" s="372"/>
      <c r="IX23" s="372"/>
      <c r="IY23" s="372"/>
      <c r="IZ23" s="372"/>
      <c r="JA23" s="372"/>
      <c r="JB23" s="372"/>
      <c r="JC23" s="372"/>
      <c r="JD23" s="372"/>
      <c r="JE23" s="372"/>
      <c r="JF23" s="372"/>
      <c r="JG23" s="372"/>
      <c r="JH23" s="372"/>
      <c r="JI23" s="372"/>
      <c r="JJ23" s="372"/>
      <c r="JK23" s="372"/>
      <c r="JL23" s="372"/>
      <c r="JM23" s="372"/>
      <c r="JN23" s="372"/>
      <c r="JO23" s="372"/>
      <c r="JP23" s="372"/>
      <c r="JQ23" s="372"/>
      <c r="JR23" s="372"/>
      <c r="JS23" s="372"/>
      <c r="JT23" s="372"/>
      <c r="JU23" s="372"/>
      <c r="JV23" s="372"/>
      <c r="JW23" s="372"/>
      <c r="JX23" s="372"/>
      <c r="JY23" s="372"/>
      <c r="JZ23" s="372"/>
      <c r="KA23" s="372"/>
      <c r="KB23" s="372"/>
      <c r="KC23" s="372"/>
      <c r="KD23" s="372"/>
      <c r="KE23" s="372"/>
      <c r="KF23" s="372"/>
      <c r="KG23" s="372"/>
      <c r="KH23" s="372"/>
      <c r="KI23" s="372"/>
      <c r="KJ23" s="372"/>
      <c r="KK23" s="372"/>
      <c r="KL23" s="372"/>
      <c r="KM23" s="372"/>
      <c r="KN23" s="372"/>
      <c r="KO23" s="372"/>
      <c r="KP23" s="372"/>
      <c r="KQ23" s="372"/>
      <c r="KR23" s="372"/>
      <c r="KS23" s="372"/>
      <c r="KT23" s="372"/>
      <c r="KU23" s="372"/>
      <c r="KV23" s="372"/>
      <c r="KW23" s="372"/>
      <c r="KX23" s="372"/>
      <c r="KY23" s="372"/>
      <c r="KZ23" s="372"/>
      <c r="LA23" s="372"/>
      <c r="LB23" s="372"/>
      <c r="LC23" s="372"/>
      <c r="LD23" s="372"/>
      <c r="LE23" s="372"/>
      <c r="LF23" s="372"/>
      <c r="LG23" s="372"/>
      <c r="LH23" s="372"/>
      <c r="LI23" s="372"/>
      <c r="LJ23" s="372"/>
      <c r="LK23" s="372"/>
      <c r="LL23" s="372"/>
      <c r="LM23" s="372"/>
      <c r="LN23" s="372"/>
      <c r="LO23" s="372"/>
      <c r="LP23" s="372"/>
      <c r="LQ23" s="372"/>
      <c r="LR23" s="372"/>
      <c r="LS23" s="372"/>
      <c r="LT23" s="372"/>
      <c r="LU23" s="372"/>
      <c r="LV23" s="372"/>
      <c r="LW23" s="372"/>
      <c r="LX23" s="372"/>
      <c r="LY23" s="372"/>
      <c r="LZ23" s="372"/>
      <c r="MA23" s="372"/>
      <c r="MB23" s="372"/>
      <c r="MC23" s="372"/>
      <c r="MD23" s="372"/>
      <c r="ME23" s="372"/>
      <c r="MF23" s="372"/>
      <c r="MG23" s="372"/>
      <c r="MH23" s="372"/>
      <c r="MI23" s="372"/>
      <c r="MJ23" s="372"/>
      <c r="MK23" s="372"/>
      <c r="ML23" s="372"/>
      <c r="MM23" s="372"/>
      <c r="MN23" s="372"/>
      <c r="MO23" s="372"/>
      <c r="MP23" s="372"/>
      <c r="MQ23" s="372"/>
      <c r="MR23" s="372"/>
      <c r="MS23" s="372"/>
      <c r="MT23" s="372"/>
      <c r="MU23" s="372"/>
    </row>
    <row r="24" spans="1:359" x14ac:dyDescent="0.25">
      <c r="A24" s="32"/>
      <c r="B24" s="395"/>
      <c r="C24" s="397" t="s">
        <v>866</v>
      </c>
      <c r="D24" s="374"/>
      <c r="E24" s="394" t="s">
        <v>2502</v>
      </c>
      <c r="F24" s="375"/>
      <c r="G24" s="159" t="s">
        <v>3650</v>
      </c>
      <c r="H24" s="160" t="s">
        <v>2899</v>
      </c>
      <c r="I24" s="16" t="s">
        <v>3654</v>
      </c>
      <c r="J24" s="196" t="s">
        <v>2906</v>
      </c>
      <c r="K24" s="16" t="s">
        <v>3683</v>
      </c>
      <c r="L24" s="15" t="s">
        <v>2901</v>
      </c>
      <c r="M24" s="102" t="s">
        <v>3661</v>
      </c>
      <c r="N24" s="400" t="str">
        <f t="shared" ref="N24:N30" si="2">CONCATENATE(" LAM****",C24,E24,G24,I24,K24)</f>
        <v xml:space="preserve"> LAM****CV0105025</v>
      </c>
      <c r="O24" s="35">
        <v>1</v>
      </c>
      <c r="P24" s="396">
        <v>21</v>
      </c>
      <c r="Q24" s="372"/>
    </row>
    <row r="25" spans="1:359" s="36" customFormat="1" x14ac:dyDescent="0.25">
      <c r="A25" s="97"/>
      <c r="B25" s="395"/>
      <c r="C25" s="397" t="s">
        <v>866</v>
      </c>
      <c r="D25" s="374"/>
      <c r="E25" s="394" t="s">
        <v>2502</v>
      </c>
      <c r="F25" s="375"/>
      <c r="G25" s="367" t="s">
        <v>3650</v>
      </c>
      <c r="H25" s="346" t="s">
        <v>5019</v>
      </c>
      <c r="I25" s="345" t="s">
        <v>3655</v>
      </c>
      <c r="J25" s="370" t="s">
        <v>5477</v>
      </c>
      <c r="K25" s="345" t="s">
        <v>5096</v>
      </c>
      <c r="L25" s="370" t="s">
        <v>2901</v>
      </c>
      <c r="M25" s="348" t="s">
        <v>3661</v>
      </c>
      <c r="N25" s="400" t="str">
        <f t="shared" si="2"/>
        <v xml:space="preserve"> LAM****CV0106028</v>
      </c>
      <c r="O25" s="373">
        <v>1</v>
      </c>
      <c r="P25" s="396">
        <v>22</v>
      </c>
      <c r="Q25" s="410"/>
      <c r="R25" s="410"/>
      <c r="S25" s="411"/>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4"/>
      <c r="AQ25" s="404"/>
      <c r="AR25" s="404"/>
      <c r="AS25" s="404"/>
      <c r="AT25" s="404"/>
      <c r="AU25" s="404"/>
      <c r="AV25" s="404"/>
      <c r="AW25" s="404"/>
      <c r="AX25" s="404"/>
      <c r="AY25" s="404"/>
      <c r="AZ25" s="404"/>
      <c r="BA25" s="404"/>
      <c r="BB25" s="404"/>
      <c r="BC25" s="404"/>
      <c r="BD25" s="404"/>
      <c r="BE25" s="404"/>
      <c r="BF25" s="404"/>
      <c r="BG25" s="404"/>
      <c r="BH25" s="404"/>
      <c r="BI25" s="404"/>
      <c r="BJ25" s="404"/>
      <c r="BK25" s="404"/>
      <c r="BL25" s="404"/>
      <c r="BM25" s="404"/>
      <c r="BN25" s="404"/>
      <c r="BO25" s="404"/>
      <c r="BP25" s="404"/>
      <c r="BQ25" s="404"/>
      <c r="BR25" s="404"/>
      <c r="BS25" s="404"/>
      <c r="BT25" s="404"/>
      <c r="BU25" s="404"/>
      <c r="BV25" s="404"/>
      <c r="BW25" s="404"/>
      <c r="BX25" s="404"/>
      <c r="BY25" s="404"/>
      <c r="BZ25" s="404"/>
      <c r="CA25" s="404"/>
      <c r="CB25" s="404"/>
      <c r="CC25" s="404"/>
      <c r="CD25" s="404"/>
      <c r="CE25" s="404"/>
      <c r="CF25" s="404"/>
      <c r="CG25" s="404"/>
      <c r="CH25" s="404"/>
      <c r="CI25" s="404"/>
      <c r="CJ25" s="404"/>
      <c r="CK25" s="404"/>
      <c r="CL25" s="404"/>
      <c r="CM25" s="404"/>
      <c r="CN25" s="404"/>
      <c r="CO25" s="404"/>
      <c r="CP25" s="404"/>
      <c r="CQ25" s="404"/>
      <c r="CR25" s="404"/>
      <c r="CS25" s="404"/>
      <c r="CT25" s="404"/>
      <c r="CU25" s="404"/>
      <c r="CV25" s="404"/>
      <c r="CW25" s="404"/>
      <c r="CX25" s="404"/>
      <c r="CY25" s="404"/>
      <c r="CZ25" s="404"/>
      <c r="DA25" s="404"/>
      <c r="DB25" s="404"/>
      <c r="DC25" s="404"/>
      <c r="DD25" s="404"/>
      <c r="DE25" s="404"/>
      <c r="DF25" s="404"/>
      <c r="DG25" s="404"/>
      <c r="DH25" s="404"/>
      <c r="DI25" s="404"/>
      <c r="DJ25" s="404"/>
      <c r="DK25" s="404"/>
      <c r="DL25" s="404"/>
      <c r="DM25" s="404"/>
      <c r="DN25" s="404"/>
      <c r="DO25" s="404"/>
      <c r="DP25" s="404"/>
      <c r="DQ25" s="404"/>
      <c r="DR25" s="404"/>
      <c r="DS25" s="404"/>
      <c r="DT25" s="404"/>
      <c r="DU25" s="404"/>
      <c r="DV25" s="404"/>
      <c r="DW25" s="404"/>
      <c r="DX25" s="404"/>
      <c r="DY25" s="404"/>
      <c r="DZ25" s="404"/>
      <c r="EA25" s="404"/>
      <c r="EB25" s="404"/>
      <c r="EC25" s="404"/>
      <c r="ED25" s="404"/>
      <c r="EE25" s="404"/>
      <c r="EF25" s="404"/>
      <c r="EG25" s="404"/>
      <c r="EH25" s="404"/>
      <c r="EI25" s="404"/>
      <c r="EJ25" s="404"/>
      <c r="EK25" s="404"/>
      <c r="EL25" s="404"/>
      <c r="EM25" s="404"/>
      <c r="EN25" s="404"/>
      <c r="EO25" s="404"/>
      <c r="EP25" s="404"/>
      <c r="EQ25" s="404"/>
      <c r="ER25" s="404"/>
      <c r="ES25" s="404"/>
      <c r="ET25" s="404"/>
      <c r="EU25" s="404"/>
      <c r="EV25" s="404"/>
      <c r="EW25" s="404"/>
      <c r="EX25" s="404"/>
      <c r="EY25" s="404"/>
      <c r="EZ25" s="404"/>
      <c r="FA25" s="404"/>
      <c r="FB25" s="404"/>
      <c r="FC25" s="404"/>
      <c r="FD25" s="404"/>
      <c r="FE25" s="404"/>
      <c r="FF25" s="404"/>
      <c r="FG25" s="404"/>
      <c r="FH25" s="404"/>
      <c r="FI25" s="404"/>
      <c r="FJ25" s="404"/>
      <c r="FK25" s="404"/>
      <c r="FL25" s="404"/>
      <c r="FM25" s="404"/>
      <c r="FN25" s="404"/>
      <c r="FO25" s="404"/>
      <c r="FP25" s="404"/>
      <c r="FQ25" s="404"/>
      <c r="FR25" s="404"/>
      <c r="FS25" s="404"/>
      <c r="FT25" s="404"/>
      <c r="FU25" s="404"/>
      <c r="FV25" s="404"/>
      <c r="FW25" s="404"/>
      <c r="FX25" s="404"/>
      <c r="FY25" s="404"/>
      <c r="FZ25" s="404"/>
      <c r="GA25" s="404"/>
      <c r="GB25" s="404"/>
      <c r="GC25" s="404"/>
      <c r="GD25" s="404"/>
      <c r="GE25" s="404"/>
      <c r="GF25" s="404"/>
      <c r="GG25" s="404"/>
      <c r="GH25" s="404"/>
      <c r="GI25" s="404"/>
      <c r="GJ25" s="404"/>
      <c r="GK25" s="404"/>
      <c r="GL25" s="404"/>
      <c r="GM25" s="404"/>
      <c r="GN25" s="404"/>
      <c r="GO25" s="404"/>
      <c r="GP25" s="404"/>
      <c r="GQ25" s="404"/>
      <c r="GR25" s="404"/>
      <c r="GS25" s="404"/>
      <c r="GT25" s="404"/>
      <c r="GU25" s="404"/>
      <c r="GV25" s="404"/>
      <c r="GW25" s="404"/>
      <c r="GX25" s="404"/>
      <c r="GY25" s="404"/>
      <c r="GZ25" s="404"/>
      <c r="HA25" s="404"/>
      <c r="HB25" s="404"/>
      <c r="HC25" s="404"/>
      <c r="HD25" s="404"/>
      <c r="HE25" s="404"/>
      <c r="HF25" s="404"/>
      <c r="HG25" s="404"/>
      <c r="HH25" s="404"/>
      <c r="HI25" s="404"/>
      <c r="HJ25" s="404"/>
      <c r="HK25" s="404"/>
      <c r="HL25" s="404"/>
      <c r="HM25" s="404"/>
      <c r="HN25" s="404"/>
      <c r="HO25" s="404"/>
      <c r="HP25" s="404"/>
      <c r="HQ25" s="404"/>
      <c r="HR25" s="404"/>
      <c r="HS25" s="404"/>
      <c r="HT25" s="404"/>
      <c r="HU25" s="404"/>
      <c r="HV25" s="404"/>
      <c r="HW25" s="404"/>
      <c r="HX25" s="404"/>
      <c r="HY25" s="404"/>
      <c r="HZ25" s="404"/>
      <c r="IA25" s="404"/>
      <c r="IB25" s="404"/>
      <c r="IC25" s="404"/>
      <c r="ID25" s="404"/>
      <c r="IE25" s="404"/>
      <c r="IF25" s="404"/>
      <c r="IG25" s="404"/>
      <c r="IH25" s="404"/>
      <c r="II25" s="404"/>
      <c r="IJ25" s="404"/>
      <c r="IK25" s="404"/>
      <c r="IL25" s="404"/>
      <c r="IM25" s="404"/>
      <c r="IN25" s="404"/>
      <c r="IO25" s="404"/>
      <c r="IP25" s="404"/>
      <c r="IQ25" s="404"/>
      <c r="IR25" s="404"/>
      <c r="IS25" s="404"/>
      <c r="IT25" s="404"/>
      <c r="IU25" s="404"/>
      <c r="IV25" s="404"/>
      <c r="IW25" s="404"/>
      <c r="IX25" s="404"/>
      <c r="IY25" s="404"/>
      <c r="IZ25" s="404"/>
      <c r="JA25" s="404"/>
      <c r="JB25" s="404"/>
      <c r="JC25" s="404"/>
      <c r="JD25" s="404"/>
      <c r="JE25" s="404"/>
      <c r="JF25" s="404"/>
      <c r="JG25" s="404"/>
      <c r="JH25" s="404"/>
      <c r="JI25" s="404"/>
      <c r="JJ25" s="404"/>
      <c r="JK25" s="404"/>
      <c r="JL25" s="404"/>
      <c r="JM25" s="404"/>
      <c r="JN25" s="404"/>
      <c r="JO25" s="404"/>
      <c r="JP25" s="404"/>
      <c r="JQ25" s="404"/>
      <c r="JR25" s="404"/>
      <c r="JS25" s="404"/>
      <c r="JT25" s="404"/>
      <c r="JU25" s="404"/>
      <c r="JV25" s="404"/>
      <c r="JW25" s="404"/>
      <c r="JX25" s="404"/>
      <c r="JY25" s="404"/>
      <c r="JZ25" s="404"/>
      <c r="KA25" s="404"/>
      <c r="KB25" s="404"/>
      <c r="KC25" s="404"/>
      <c r="KD25" s="404"/>
      <c r="KE25" s="404"/>
      <c r="KF25" s="404"/>
      <c r="KG25" s="404"/>
      <c r="KH25" s="404"/>
      <c r="KI25" s="404"/>
      <c r="KJ25" s="404"/>
      <c r="KK25" s="404"/>
      <c r="KL25" s="404"/>
      <c r="KM25" s="404"/>
      <c r="KN25" s="404"/>
      <c r="KO25" s="404"/>
      <c r="KP25" s="404"/>
      <c r="KQ25" s="404"/>
      <c r="KR25" s="404"/>
      <c r="KS25" s="404"/>
      <c r="KT25" s="404"/>
      <c r="KU25" s="404"/>
      <c r="KV25" s="404"/>
      <c r="KW25" s="404"/>
      <c r="KX25" s="404"/>
      <c r="KY25" s="404"/>
      <c r="KZ25" s="404"/>
      <c r="LA25" s="404"/>
      <c r="LB25" s="404"/>
      <c r="LC25" s="404"/>
      <c r="LD25" s="404"/>
      <c r="LE25" s="404"/>
      <c r="LF25" s="404"/>
      <c r="LG25" s="404"/>
      <c r="LH25" s="404"/>
      <c r="LI25" s="404"/>
      <c r="LJ25" s="404"/>
      <c r="LK25" s="404"/>
      <c r="LL25" s="404"/>
      <c r="LM25" s="404"/>
      <c r="LN25" s="404"/>
      <c r="LO25" s="404"/>
      <c r="LP25" s="404"/>
      <c r="LQ25" s="404"/>
      <c r="LR25" s="404"/>
      <c r="LS25" s="404"/>
      <c r="LT25" s="404"/>
      <c r="LU25" s="404"/>
      <c r="LV25" s="404"/>
      <c r="LW25" s="404"/>
      <c r="LX25" s="404"/>
      <c r="LY25" s="404"/>
      <c r="LZ25" s="404"/>
      <c r="MA25" s="404"/>
      <c r="MB25" s="404"/>
      <c r="MC25" s="404"/>
      <c r="MD25" s="404"/>
      <c r="ME25" s="404"/>
      <c r="MF25" s="404"/>
      <c r="MG25" s="404"/>
      <c r="MH25" s="404"/>
      <c r="MI25" s="404"/>
      <c r="MJ25" s="404"/>
      <c r="MK25" s="404"/>
      <c r="ML25" s="404"/>
      <c r="MM25" s="404"/>
      <c r="MN25" s="404"/>
      <c r="MO25" s="404"/>
      <c r="MP25" s="404"/>
      <c r="MQ25" s="404"/>
      <c r="MR25" s="404"/>
      <c r="MS25" s="404"/>
      <c r="MT25" s="404"/>
      <c r="MU25" s="404"/>
    </row>
    <row r="26" spans="1:359" s="335" customFormat="1" x14ac:dyDescent="0.25">
      <c r="A26" s="336"/>
      <c r="B26" s="395"/>
      <c r="C26" s="397" t="s">
        <v>866</v>
      </c>
      <c r="D26" s="374"/>
      <c r="E26" s="394" t="s">
        <v>2502</v>
      </c>
      <c r="F26" s="375"/>
      <c r="G26" s="367" t="s">
        <v>3650</v>
      </c>
      <c r="H26" s="346"/>
      <c r="I26" s="345" t="s">
        <v>3655</v>
      </c>
      <c r="J26" s="370" t="s">
        <v>5010</v>
      </c>
      <c r="K26" s="345" t="s">
        <v>5011</v>
      </c>
      <c r="L26" s="370" t="s">
        <v>2902</v>
      </c>
      <c r="M26" s="348" t="s">
        <v>3660</v>
      </c>
      <c r="N26" s="400" t="str">
        <f t="shared" si="2"/>
        <v xml:space="preserve"> LAM****CV0106029</v>
      </c>
      <c r="O26" s="373">
        <v>2</v>
      </c>
      <c r="P26" s="396">
        <v>23</v>
      </c>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2"/>
      <c r="BH26" s="372"/>
      <c r="BI26" s="372"/>
      <c r="BJ26" s="372"/>
      <c r="BK26" s="372"/>
      <c r="BL26" s="372"/>
      <c r="BM26" s="372"/>
      <c r="BN26" s="372"/>
      <c r="BO26" s="372"/>
      <c r="BP26" s="372"/>
      <c r="BQ26" s="372"/>
      <c r="BR26" s="372"/>
      <c r="BS26" s="372"/>
      <c r="BT26" s="372"/>
      <c r="BU26" s="372"/>
      <c r="BV26" s="372"/>
      <c r="BW26" s="372"/>
      <c r="BX26" s="372"/>
      <c r="BY26" s="372"/>
      <c r="BZ26" s="372"/>
      <c r="CA26" s="372"/>
      <c r="CB26" s="372"/>
      <c r="CC26" s="372"/>
      <c r="CD26" s="372"/>
      <c r="CE26" s="372"/>
      <c r="CF26" s="372"/>
      <c r="CG26" s="372"/>
      <c r="CH26" s="372"/>
      <c r="CI26" s="372"/>
      <c r="CJ26" s="372"/>
      <c r="CK26" s="372"/>
      <c r="CL26" s="372"/>
      <c r="CM26" s="372"/>
      <c r="CN26" s="372"/>
      <c r="CO26" s="372"/>
      <c r="CP26" s="372"/>
      <c r="CQ26" s="372"/>
      <c r="CR26" s="372"/>
      <c r="CS26" s="372"/>
      <c r="CT26" s="372"/>
      <c r="CU26" s="372"/>
      <c r="CV26" s="372"/>
      <c r="CW26" s="372"/>
      <c r="CX26" s="372"/>
      <c r="CY26" s="372"/>
      <c r="CZ26" s="372"/>
      <c r="DA26" s="372"/>
      <c r="DB26" s="372"/>
      <c r="DC26" s="372"/>
      <c r="DD26" s="372"/>
      <c r="DE26" s="372"/>
      <c r="DF26" s="372"/>
      <c r="DG26" s="372"/>
      <c r="DH26" s="372"/>
      <c r="DI26" s="372"/>
      <c r="DJ26" s="372"/>
      <c r="DK26" s="372"/>
      <c r="DL26" s="372"/>
      <c r="DM26" s="372"/>
      <c r="DN26" s="372"/>
      <c r="DO26" s="372"/>
      <c r="DP26" s="372"/>
      <c r="DQ26" s="372"/>
      <c r="DR26" s="372"/>
      <c r="DS26" s="372"/>
      <c r="DT26" s="372"/>
      <c r="DU26" s="372"/>
      <c r="DV26" s="372"/>
      <c r="DW26" s="372"/>
      <c r="DX26" s="372"/>
      <c r="DY26" s="372"/>
      <c r="DZ26" s="372"/>
      <c r="EA26" s="372"/>
      <c r="EB26" s="372"/>
      <c r="EC26" s="372"/>
      <c r="ED26" s="372"/>
      <c r="EE26" s="372"/>
      <c r="EF26" s="372"/>
      <c r="EG26" s="372"/>
      <c r="EH26" s="372"/>
      <c r="EI26" s="372"/>
      <c r="EJ26" s="372"/>
      <c r="EK26" s="372"/>
      <c r="EL26" s="372"/>
      <c r="EM26" s="372"/>
      <c r="EN26" s="372"/>
      <c r="EO26" s="372"/>
      <c r="EP26" s="372"/>
      <c r="EQ26" s="372"/>
      <c r="ER26" s="372"/>
      <c r="ES26" s="372"/>
      <c r="ET26" s="372"/>
      <c r="EU26" s="372"/>
      <c r="EV26" s="372"/>
      <c r="EW26" s="372"/>
      <c r="EX26" s="372"/>
      <c r="EY26" s="372"/>
      <c r="EZ26" s="372"/>
      <c r="FA26" s="372"/>
      <c r="FB26" s="372"/>
      <c r="FC26" s="372"/>
      <c r="FD26" s="372"/>
      <c r="FE26" s="372"/>
      <c r="FF26" s="372"/>
      <c r="FG26" s="372"/>
      <c r="FH26" s="372"/>
      <c r="FI26" s="372"/>
      <c r="FJ26" s="372"/>
      <c r="FK26" s="372"/>
      <c r="FL26" s="372"/>
      <c r="FM26" s="372"/>
      <c r="FN26" s="372"/>
      <c r="FO26" s="372"/>
      <c r="FP26" s="372"/>
      <c r="FQ26" s="372"/>
      <c r="FR26" s="372"/>
      <c r="FS26" s="372"/>
      <c r="FT26" s="372"/>
      <c r="FU26" s="372"/>
      <c r="FV26" s="372"/>
      <c r="FW26" s="372"/>
      <c r="FX26" s="372"/>
      <c r="FY26" s="372"/>
      <c r="FZ26" s="372"/>
      <c r="GA26" s="372"/>
      <c r="GB26" s="372"/>
      <c r="GC26" s="372"/>
      <c r="GD26" s="372"/>
      <c r="GE26" s="372"/>
      <c r="GF26" s="372"/>
      <c r="GG26" s="372"/>
      <c r="GH26" s="372"/>
      <c r="GI26" s="372"/>
      <c r="GJ26" s="372"/>
      <c r="GK26" s="372"/>
      <c r="GL26" s="372"/>
      <c r="GM26" s="372"/>
      <c r="GN26" s="372"/>
      <c r="GO26" s="372"/>
      <c r="GP26" s="372"/>
      <c r="GQ26" s="372"/>
      <c r="GR26" s="372"/>
      <c r="GS26" s="372"/>
      <c r="GT26" s="372"/>
      <c r="GU26" s="372"/>
      <c r="GV26" s="372"/>
      <c r="GW26" s="372"/>
      <c r="GX26" s="372"/>
      <c r="GY26" s="372"/>
      <c r="GZ26" s="372"/>
      <c r="HA26" s="372"/>
      <c r="HB26" s="372"/>
      <c r="HC26" s="372"/>
      <c r="HD26" s="372"/>
      <c r="HE26" s="372"/>
      <c r="HF26" s="372"/>
      <c r="HG26" s="372"/>
      <c r="HH26" s="372"/>
      <c r="HI26" s="372"/>
      <c r="HJ26" s="372"/>
      <c r="HK26" s="372"/>
      <c r="HL26" s="372"/>
      <c r="HM26" s="372"/>
      <c r="HN26" s="372"/>
      <c r="HO26" s="372"/>
      <c r="HP26" s="372"/>
      <c r="HQ26" s="372"/>
      <c r="HR26" s="372"/>
      <c r="HS26" s="372"/>
      <c r="HT26" s="372"/>
      <c r="HU26" s="372"/>
      <c r="HV26" s="372"/>
      <c r="HW26" s="372"/>
      <c r="HX26" s="372"/>
      <c r="HY26" s="372"/>
      <c r="HZ26" s="372"/>
      <c r="IA26" s="372"/>
      <c r="IB26" s="372"/>
      <c r="IC26" s="372"/>
      <c r="ID26" s="372"/>
      <c r="IE26" s="372"/>
      <c r="IF26" s="372"/>
      <c r="IG26" s="372"/>
      <c r="IH26" s="372"/>
      <c r="II26" s="372"/>
      <c r="IJ26" s="372"/>
      <c r="IK26" s="372"/>
      <c r="IL26" s="372"/>
      <c r="IM26" s="372"/>
      <c r="IN26" s="372"/>
      <c r="IO26" s="372"/>
      <c r="IP26" s="372"/>
      <c r="IQ26" s="372"/>
      <c r="IR26" s="372"/>
      <c r="IS26" s="372"/>
      <c r="IT26" s="372"/>
      <c r="IU26" s="372"/>
      <c r="IV26" s="372"/>
      <c r="IW26" s="372"/>
      <c r="IX26" s="372"/>
      <c r="IY26" s="372"/>
      <c r="IZ26" s="372"/>
      <c r="JA26" s="372"/>
      <c r="JB26" s="372"/>
      <c r="JC26" s="372"/>
      <c r="JD26" s="372"/>
      <c r="JE26" s="372"/>
      <c r="JF26" s="372"/>
      <c r="JG26" s="372"/>
      <c r="JH26" s="372"/>
      <c r="JI26" s="372"/>
      <c r="JJ26" s="372"/>
      <c r="JK26" s="372"/>
      <c r="JL26" s="372"/>
      <c r="JM26" s="372"/>
      <c r="JN26" s="372"/>
      <c r="JO26" s="372"/>
      <c r="JP26" s="372"/>
      <c r="JQ26" s="372"/>
      <c r="JR26" s="372"/>
      <c r="JS26" s="372"/>
      <c r="JT26" s="372"/>
      <c r="JU26" s="372"/>
      <c r="JV26" s="372"/>
      <c r="JW26" s="372"/>
      <c r="JX26" s="372"/>
      <c r="JY26" s="372"/>
      <c r="JZ26" s="372"/>
      <c r="KA26" s="372"/>
      <c r="KB26" s="372"/>
      <c r="KC26" s="372"/>
      <c r="KD26" s="372"/>
      <c r="KE26" s="372"/>
      <c r="KF26" s="372"/>
      <c r="KG26" s="372"/>
      <c r="KH26" s="372"/>
      <c r="KI26" s="372"/>
      <c r="KJ26" s="372"/>
      <c r="KK26" s="372"/>
      <c r="KL26" s="372"/>
      <c r="KM26" s="372"/>
      <c r="KN26" s="372"/>
      <c r="KO26" s="372"/>
      <c r="KP26" s="372"/>
      <c r="KQ26" s="372"/>
      <c r="KR26" s="372"/>
      <c r="KS26" s="372"/>
      <c r="KT26" s="372"/>
      <c r="KU26" s="372"/>
      <c r="KV26" s="372"/>
      <c r="KW26" s="372"/>
      <c r="KX26" s="372"/>
      <c r="KY26" s="372"/>
      <c r="KZ26" s="372"/>
      <c r="LA26" s="372"/>
      <c r="LB26" s="372"/>
      <c r="LC26" s="372"/>
      <c r="LD26" s="372"/>
      <c r="LE26" s="372"/>
      <c r="LF26" s="372"/>
      <c r="LG26" s="372"/>
      <c r="LH26" s="372"/>
      <c r="LI26" s="372"/>
      <c r="LJ26" s="372"/>
      <c r="LK26" s="372"/>
      <c r="LL26" s="372"/>
      <c r="LM26" s="372"/>
      <c r="LN26" s="372"/>
      <c r="LO26" s="372"/>
      <c r="LP26" s="372"/>
      <c r="LQ26" s="372"/>
      <c r="LR26" s="372"/>
      <c r="LS26" s="372"/>
      <c r="LT26" s="372"/>
      <c r="LU26" s="372"/>
      <c r="LV26" s="372"/>
      <c r="LW26" s="372"/>
      <c r="LX26" s="372"/>
      <c r="LY26" s="372"/>
      <c r="LZ26" s="372"/>
      <c r="MA26" s="372"/>
      <c r="MB26" s="372"/>
      <c r="MC26" s="372"/>
      <c r="MD26" s="372"/>
      <c r="ME26" s="372"/>
      <c r="MF26" s="372"/>
      <c r="MG26" s="372"/>
      <c r="MH26" s="372"/>
      <c r="MI26" s="372"/>
      <c r="MJ26" s="372"/>
      <c r="MK26" s="372"/>
      <c r="ML26" s="372"/>
      <c r="MM26" s="372"/>
      <c r="MN26" s="372"/>
      <c r="MO26" s="372"/>
      <c r="MP26" s="372"/>
      <c r="MQ26" s="372"/>
      <c r="MR26" s="372"/>
      <c r="MS26" s="372"/>
      <c r="MT26" s="372"/>
      <c r="MU26" s="372"/>
    </row>
    <row r="27" spans="1:359" s="335" customFormat="1" x14ac:dyDescent="0.25">
      <c r="A27" s="336"/>
      <c r="B27" s="395"/>
      <c r="C27" s="397" t="s">
        <v>866</v>
      </c>
      <c r="D27" s="374"/>
      <c r="E27" s="394" t="s">
        <v>2502</v>
      </c>
      <c r="F27" s="375"/>
      <c r="G27" s="367" t="s">
        <v>3650</v>
      </c>
      <c r="H27" s="346"/>
      <c r="I27" s="345" t="s">
        <v>3655</v>
      </c>
      <c r="J27" s="370" t="s">
        <v>5012</v>
      </c>
      <c r="K27" s="345" t="s">
        <v>5013</v>
      </c>
      <c r="L27" s="370" t="s">
        <v>2903</v>
      </c>
      <c r="M27" s="348" t="s">
        <v>3662</v>
      </c>
      <c r="N27" s="400" t="str">
        <f t="shared" ref="N27" si="3">CONCATENATE(" LAM****",C27,E27,G27,I27,K27)</f>
        <v xml:space="preserve"> LAM****CV0106030</v>
      </c>
      <c r="O27" s="373">
        <v>3</v>
      </c>
      <c r="P27" s="396">
        <v>24</v>
      </c>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2"/>
      <c r="BH27" s="372"/>
      <c r="BI27" s="372"/>
      <c r="BJ27" s="372"/>
      <c r="BK27" s="372"/>
      <c r="BL27" s="372"/>
      <c r="BM27" s="372"/>
      <c r="BN27" s="372"/>
      <c r="BO27" s="372"/>
      <c r="BP27" s="372"/>
      <c r="BQ27" s="372"/>
      <c r="BR27" s="372"/>
      <c r="BS27" s="372"/>
      <c r="BT27" s="372"/>
      <c r="BU27" s="372"/>
      <c r="BV27" s="372"/>
      <c r="BW27" s="372"/>
      <c r="BX27" s="372"/>
      <c r="BY27" s="372"/>
      <c r="BZ27" s="372"/>
      <c r="CA27" s="372"/>
      <c r="CB27" s="372"/>
      <c r="CC27" s="372"/>
      <c r="CD27" s="372"/>
      <c r="CE27" s="372"/>
      <c r="CF27" s="372"/>
      <c r="CG27" s="372"/>
      <c r="CH27" s="372"/>
      <c r="CI27" s="372"/>
      <c r="CJ27" s="372"/>
      <c r="CK27" s="372"/>
      <c r="CL27" s="372"/>
      <c r="CM27" s="372"/>
      <c r="CN27" s="372"/>
      <c r="CO27" s="372"/>
      <c r="CP27" s="372"/>
      <c r="CQ27" s="372"/>
      <c r="CR27" s="372"/>
      <c r="CS27" s="372"/>
      <c r="CT27" s="372"/>
      <c r="CU27" s="372"/>
      <c r="CV27" s="372"/>
      <c r="CW27" s="372"/>
      <c r="CX27" s="372"/>
      <c r="CY27" s="372"/>
      <c r="CZ27" s="372"/>
      <c r="DA27" s="372"/>
      <c r="DB27" s="372"/>
      <c r="DC27" s="372"/>
      <c r="DD27" s="372"/>
      <c r="DE27" s="372"/>
      <c r="DF27" s="372"/>
      <c r="DG27" s="372"/>
      <c r="DH27" s="372"/>
      <c r="DI27" s="372"/>
      <c r="DJ27" s="372"/>
      <c r="DK27" s="372"/>
      <c r="DL27" s="372"/>
      <c r="DM27" s="372"/>
      <c r="DN27" s="372"/>
      <c r="DO27" s="372"/>
      <c r="DP27" s="372"/>
      <c r="DQ27" s="372"/>
      <c r="DR27" s="372"/>
      <c r="DS27" s="372"/>
      <c r="DT27" s="372"/>
      <c r="DU27" s="372"/>
      <c r="DV27" s="372"/>
      <c r="DW27" s="372"/>
      <c r="DX27" s="372"/>
      <c r="DY27" s="372"/>
      <c r="DZ27" s="372"/>
      <c r="EA27" s="372"/>
      <c r="EB27" s="372"/>
      <c r="EC27" s="372"/>
      <c r="ED27" s="372"/>
      <c r="EE27" s="372"/>
      <c r="EF27" s="372"/>
      <c r="EG27" s="372"/>
      <c r="EH27" s="372"/>
      <c r="EI27" s="372"/>
      <c r="EJ27" s="372"/>
      <c r="EK27" s="372"/>
      <c r="EL27" s="372"/>
      <c r="EM27" s="372"/>
      <c r="EN27" s="372"/>
      <c r="EO27" s="372"/>
      <c r="EP27" s="372"/>
      <c r="EQ27" s="372"/>
      <c r="ER27" s="372"/>
      <c r="ES27" s="372"/>
      <c r="ET27" s="372"/>
      <c r="EU27" s="372"/>
      <c r="EV27" s="372"/>
      <c r="EW27" s="372"/>
      <c r="EX27" s="372"/>
      <c r="EY27" s="372"/>
      <c r="EZ27" s="372"/>
      <c r="FA27" s="372"/>
      <c r="FB27" s="372"/>
      <c r="FC27" s="372"/>
      <c r="FD27" s="372"/>
      <c r="FE27" s="372"/>
      <c r="FF27" s="372"/>
      <c r="FG27" s="372"/>
      <c r="FH27" s="372"/>
      <c r="FI27" s="372"/>
      <c r="FJ27" s="372"/>
      <c r="FK27" s="372"/>
      <c r="FL27" s="372"/>
      <c r="FM27" s="372"/>
      <c r="FN27" s="372"/>
      <c r="FO27" s="372"/>
      <c r="FP27" s="372"/>
      <c r="FQ27" s="372"/>
      <c r="FR27" s="372"/>
      <c r="FS27" s="372"/>
      <c r="FT27" s="372"/>
      <c r="FU27" s="372"/>
      <c r="FV27" s="372"/>
      <c r="FW27" s="372"/>
      <c r="FX27" s="372"/>
      <c r="FY27" s="372"/>
      <c r="FZ27" s="372"/>
      <c r="GA27" s="372"/>
      <c r="GB27" s="372"/>
      <c r="GC27" s="372"/>
      <c r="GD27" s="372"/>
      <c r="GE27" s="372"/>
      <c r="GF27" s="372"/>
      <c r="GG27" s="372"/>
      <c r="GH27" s="372"/>
      <c r="GI27" s="372"/>
      <c r="GJ27" s="372"/>
      <c r="GK27" s="372"/>
      <c r="GL27" s="372"/>
      <c r="GM27" s="372"/>
      <c r="GN27" s="372"/>
      <c r="GO27" s="372"/>
      <c r="GP27" s="372"/>
      <c r="GQ27" s="372"/>
      <c r="GR27" s="372"/>
      <c r="GS27" s="372"/>
      <c r="GT27" s="372"/>
      <c r="GU27" s="372"/>
      <c r="GV27" s="372"/>
      <c r="GW27" s="372"/>
      <c r="GX27" s="372"/>
      <c r="GY27" s="372"/>
      <c r="GZ27" s="372"/>
      <c r="HA27" s="372"/>
      <c r="HB27" s="372"/>
      <c r="HC27" s="372"/>
      <c r="HD27" s="372"/>
      <c r="HE27" s="372"/>
      <c r="HF27" s="372"/>
      <c r="HG27" s="372"/>
      <c r="HH27" s="372"/>
      <c r="HI27" s="372"/>
      <c r="HJ27" s="372"/>
      <c r="HK27" s="372"/>
      <c r="HL27" s="372"/>
      <c r="HM27" s="372"/>
      <c r="HN27" s="372"/>
      <c r="HO27" s="372"/>
      <c r="HP27" s="372"/>
      <c r="HQ27" s="372"/>
      <c r="HR27" s="372"/>
      <c r="HS27" s="372"/>
      <c r="HT27" s="372"/>
      <c r="HU27" s="372"/>
      <c r="HV27" s="372"/>
      <c r="HW27" s="372"/>
      <c r="HX27" s="372"/>
      <c r="HY27" s="372"/>
      <c r="HZ27" s="372"/>
      <c r="IA27" s="372"/>
      <c r="IB27" s="372"/>
      <c r="IC27" s="372"/>
      <c r="ID27" s="372"/>
      <c r="IE27" s="372"/>
      <c r="IF27" s="372"/>
      <c r="IG27" s="372"/>
      <c r="IH27" s="372"/>
      <c r="II27" s="372"/>
      <c r="IJ27" s="372"/>
      <c r="IK27" s="372"/>
      <c r="IL27" s="372"/>
      <c r="IM27" s="372"/>
      <c r="IN27" s="372"/>
      <c r="IO27" s="372"/>
      <c r="IP27" s="372"/>
      <c r="IQ27" s="372"/>
      <c r="IR27" s="372"/>
      <c r="IS27" s="372"/>
      <c r="IT27" s="372"/>
      <c r="IU27" s="372"/>
      <c r="IV27" s="372"/>
      <c r="IW27" s="372"/>
      <c r="IX27" s="372"/>
      <c r="IY27" s="372"/>
      <c r="IZ27" s="372"/>
      <c r="JA27" s="372"/>
      <c r="JB27" s="372"/>
      <c r="JC27" s="372"/>
      <c r="JD27" s="372"/>
      <c r="JE27" s="372"/>
      <c r="JF27" s="372"/>
      <c r="JG27" s="372"/>
      <c r="JH27" s="372"/>
      <c r="JI27" s="372"/>
      <c r="JJ27" s="372"/>
      <c r="JK27" s="372"/>
      <c r="JL27" s="372"/>
      <c r="JM27" s="372"/>
      <c r="JN27" s="372"/>
      <c r="JO27" s="372"/>
      <c r="JP27" s="372"/>
      <c r="JQ27" s="372"/>
      <c r="JR27" s="372"/>
      <c r="JS27" s="372"/>
      <c r="JT27" s="372"/>
      <c r="JU27" s="372"/>
      <c r="JV27" s="372"/>
      <c r="JW27" s="372"/>
      <c r="JX27" s="372"/>
      <c r="JY27" s="372"/>
      <c r="JZ27" s="372"/>
      <c r="KA27" s="372"/>
      <c r="KB27" s="372"/>
      <c r="KC27" s="372"/>
      <c r="KD27" s="372"/>
      <c r="KE27" s="372"/>
      <c r="KF27" s="372"/>
      <c r="KG27" s="372"/>
      <c r="KH27" s="372"/>
      <c r="KI27" s="372"/>
      <c r="KJ27" s="372"/>
      <c r="KK27" s="372"/>
      <c r="KL27" s="372"/>
      <c r="KM27" s="372"/>
      <c r="KN27" s="372"/>
      <c r="KO27" s="372"/>
      <c r="KP27" s="372"/>
      <c r="KQ27" s="372"/>
      <c r="KR27" s="372"/>
      <c r="KS27" s="372"/>
      <c r="KT27" s="372"/>
      <c r="KU27" s="372"/>
      <c r="KV27" s="372"/>
      <c r="KW27" s="372"/>
      <c r="KX27" s="372"/>
      <c r="KY27" s="372"/>
      <c r="KZ27" s="372"/>
      <c r="LA27" s="372"/>
      <c r="LB27" s="372"/>
      <c r="LC27" s="372"/>
      <c r="LD27" s="372"/>
      <c r="LE27" s="372"/>
      <c r="LF27" s="372"/>
      <c r="LG27" s="372"/>
      <c r="LH27" s="372"/>
      <c r="LI27" s="372"/>
      <c r="LJ27" s="372"/>
      <c r="LK27" s="372"/>
      <c r="LL27" s="372"/>
      <c r="LM27" s="372"/>
      <c r="LN27" s="372"/>
      <c r="LO27" s="372"/>
      <c r="LP27" s="372"/>
      <c r="LQ27" s="372"/>
      <c r="LR27" s="372"/>
      <c r="LS27" s="372"/>
      <c r="LT27" s="372"/>
      <c r="LU27" s="372"/>
      <c r="LV27" s="372"/>
      <c r="LW27" s="372"/>
      <c r="LX27" s="372"/>
      <c r="LY27" s="372"/>
      <c r="LZ27" s="372"/>
      <c r="MA27" s="372"/>
      <c r="MB27" s="372"/>
      <c r="MC27" s="372"/>
      <c r="MD27" s="372"/>
      <c r="ME27" s="372"/>
      <c r="MF27" s="372"/>
      <c r="MG27" s="372"/>
      <c r="MH27" s="372"/>
      <c r="MI27" s="372"/>
      <c r="MJ27" s="372"/>
      <c r="MK27" s="372"/>
      <c r="ML27" s="372"/>
      <c r="MM27" s="372"/>
      <c r="MN27" s="372"/>
      <c r="MO27" s="372"/>
      <c r="MP27" s="372"/>
      <c r="MQ27" s="372"/>
      <c r="MR27" s="372"/>
      <c r="MS27" s="372"/>
      <c r="MT27" s="372"/>
      <c r="MU27" s="372"/>
    </row>
    <row r="28" spans="1:359" s="335" customFormat="1" x14ac:dyDescent="0.25">
      <c r="A28" s="336"/>
      <c r="B28" s="395"/>
      <c r="C28" s="397" t="s">
        <v>866</v>
      </c>
      <c r="D28" s="374"/>
      <c r="E28" s="394" t="s">
        <v>2502</v>
      </c>
      <c r="F28" s="375"/>
      <c r="G28" s="367" t="s">
        <v>3650</v>
      </c>
      <c r="H28" s="346"/>
      <c r="I28" s="345" t="s">
        <v>3655</v>
      </c>
      <c r="J28" s="370" t="s">
        <v>5014</v>
      </c>
      <c r="K28" s="345" t="s">
        <v>5015</v>
      </c>
      <c r="L28" s="370" t="s">
        <v>2901</v>
      </c>
      <c r="M28" s="348" t="s">
        <v>3661</v>
      </c>
      <c r="N28" s="400" t="s">
        <v>5016</v>
      </c>
      <c r="O28" s="373">
        <v>4</v>
      </c>
      <c r="P28" s="396">
        <v>25</v>
      </c>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372"/>
      <c r="BJ28" s="372"/>
      <c r="BK28" s="372"/>
      <c r="BL28" s="372"/>
      <c r="BM28" s="372"/>
      <c r="BN28" s="372"/>
      <c r="BO28" s="372"/>
      <c r="BP28" s="372"/>
      <c r="BQ28" s="372"/>
      <c r="BR28" s="372"/>
      <c r="BS28" s="372"/>
      <c r="BT28" s="372"/>
      <c r="BU28" s="372"/>
      <c r="BV28" s="372"/>
      <c r="BW28" s="372"/>
      <c r="BX28" s="372"/>
      <c r="BY28" s="372"/>
      <c r="BZ28" s="372"/>
      <c r="CA28" s="372"/>
      <c r="CB28" s="372"/>
      <c r="CC28" s="372"/>
      <c r="CD28" s="372"/>
      <c r="CE28" s="372"/>
      <c r="CF28" s="372"/>
      <c r="CG28" s="372"/>
      <c r="CH28" s="372"/>
      <c r="CI28" s="372"/>
      <c r="CJ28" s="372"/>
      <c r="CK28" s="372"/>
      <c r="CL28" s="372"/>
      <c r="CM28" s="372"/>
      <c r="CN28" s="372"/>
      <c r="CO28" s="372"/>
      <c r="CP28" s="372"/>
      <c r="CQ28" s="372"/>
      <c r="CR28" s="372"/>
      <c r="CS28" s="372"/>
      <c r="CT28" s="372"/>
      <c r="CU28" s="372"/>
      <c r="CV28" s="372"/>
      <c r="CW28" s="372"/>
      <c r="CX28" s="372"/>
      <c r="CY28" s="372"/>
      <c r="CZ28" s="372"/>
      <c r="DA28" s="372"/>
      <c r="DB28" s="372"/>
      <c r="DC28" s="372"/>
      <c r="DD28" s="372"/>
      <c r="DE28" s="372"/>
      <c r="DF28" s="372"/>
      <c r="DG28" s="372"/>
      <c r="DH28" s="372"/>
      <c r="DI28" s="372"/>
      <c r="DJ28" s="372"/>
      <c r="DK28" s="372"/>
      <c r="DL28" s="372"/>
      <c r="DM28" s="372"/>
      <c r="DN28" s="372"/>
      <c r="DO28" s="372"/>
      <c r="DP28" s="372"/>
      <c r="DQ28" s="372"/>
      <c r="DR28" s="372"/>
      <c r="DS28" s="372"/>
      <c r="DT28" s="372"/>
      <c r="DU28" s="372"/>
      <c r="DV28" s="372"/>
      <c r="DW28" s="372"/>
      <c r="DX28" s="372"/>
      <c r="DY28" s="372"/>
      <c r="DZ28" s="372"/>
      <c r="EA28" s="372"/>
      <c r="EB28" s="372"/>
      <c r="EC28" s="372"/>
      <c r="ED28" s="372"/>
      <c r="EE28" s="372"/>
      <c r="EF28" s="372"/>
      <c r="EG28" s="372"/>
      <c r="EH28" s="372"/>
      <c r="EI28" s="372"/>
      <c r="EJ28" s="372"/>
      <c r="EK28" s="372"/>
      <c r="EL28" s="372"/>
      <c r="EM28" s="372"/>
      <c r="EN28" s="372"/>
      <c r="EO28" s="372"/>
      <c r="EP28" s="372"/>
      <c r="EQ28" s="372"/>
      <c r="ER28" s="372"/>
      <c r="ES28" s="372"/>
      <c r="ET28" s="372"/>
      <c r="EU28" s="372"/>
      <c r="EV28" s="372"/>
      <c r="EW28" s="372"/>
      <c r="EX28" s="372"/>
      <c r="EY28" s="372"/>
      <c r="EZ28" s="372"/>
      <c r="FA28" s="372"/>
      <c r="FB28" s="372"/>
      <c r="FC28" s="372"/>
      <c r="FD28" s="372"/>
      <c r="FE28" s="372"/>
      <c r="FF28" s="372"/>
      <c r="FG28" s="372"/>
      <c r="FH28" s="372"/>
      <c r="FI28" s="372"/>
      <c r="FJ28" s="372"/>
      <c r="FK28" s="372"/>
      <c r="FL28" s="372"/>
      <c r="FM28" s="372"/>
      <c r="FN28" s="372"/>
      <c r="FO28" s="372"/>
      <c r="FP28" s="372"/>
      <c r="FQ28" s="372"/>
      <c r="FR28" s="372"/>
      <c r="FS28" s="372"/>
      <c r="FT28" s="372"/>
      <c r="FU28" s="372"/>
      <c r="FV28" s="372"/>
      <c r="FW28" s="372"/>
      <c r="FX28" s="372"/>
      <c r="FY28" s="372"/>
      <c r="FZ28" s="372"/>
      <c r="GA28" s="372"/>
      <c r="GB28" s="372"/>
      <c r="GC28" s="372"/>
      <c r="GD28" s="372"/>
      <c r="GE28" s="372"/>
      <c r="GF28" s="372"/>
      <c r="GG28" s="372"/>
      <c r="GH28" s="372"/>
      <c r="GI28" s="372"/>
      <c r="GJ28" s="372"/>
      <c r="GK28" s="372"/>
      <c r="GL28" s="372"/>
      <c r="GM28" s="372"/>
      <c r="GN28" s="372"/>
      <c r="GO28" s="372"/>
      <c r="GP28" s="372"/>
      <c r="GQ28" s="372"/>
      <c r="GR28" s="372"/>
      <c r="GS28" s="372"/>
      <c r="GT28" s="372"/>
      <c r="GU28" s="372"/>
      <c r="GV28" s="372"/>
      <c r="GW28" s="372"/>
      <c r="GX28" s="372"/>
      <c r="GY28" s="372"/>
      <c r="GZ28" s="372"/>
      <c r="HA28" s="372"/>
      <c r="HB28" s="372"/>
      <c r="HC28" s="372"/>
      <c r="HD28" s="372"/>
      <c r="HE28" s="372"/>
      <c r="HF28" s="372"/>
      <c r="HG28" s="372"/>
      <c r="HH28" s="372"/>
      <c r="HI28" s="372"/>
      <c r="HJ28" s="372"/>
      <c r="HK28" s="372"/>
      <c r="HL28" s="372"/>
      <c r="HM28" s="372"/>
      <c r="HN28" s="372"/>
      <c r="HO28" s="372"/>
      <c r="HP28" s="372"/>
      <c r="HQ28" s="372"/>
      <c r="HR28" s="372"/>
      <c r="HS28" s="372"/>
      <c r="HT28" s="372"/>
      <c r="HU28" s="372"/>
      <c r="HV28" s="372"/>
      <c r="HW28" s="372"/>
      <c r="HX28" s="372"/>
      <c r="HY28" s="372"/>
      <c r="HZ28" s="372"/>
      <c r="IA28" s="372"/>
      <c r="IB28" s="372"/>
      <c r="IC28" s="372"/>
      <c r="ID28" s="372"/>
      <c r="IE28" s="372"/>
      <c r="IF28" s="372"/>
      <c r="IG28" s="372"/>
      <c r="IH28" s="372"/>
      <c r="II28" s="372"/>
      <c r="IJ28" s="372"/>
      <c r="IK28" s="372"/>
      <c r="IL28" s="372"/>
      <c r="IM28" s="372"/>
      <c r="IN28" s="372"/>
      <c r="IO28" s="372"/>
      <c r="IP28" s="372"/>
      <c r="IQ28" s="372"/>
      <c r="IR28" s="372"/>
      <c r="IS28" s="372"/>
      <c r="IT28" s="372"/>
      <c r="IU28" s="372"/>
      <c r="IV28" s="372"/>
      <c r="IW28" s="372"/>
      <c r="IX28" s="372"/>
      <c r="IY28" s="372"/>
      <c r="IZ28" s="372"/>
      <c r="JA28" s="372"/>
      <c r="JB28" s="372"/>
      <c r="JC28" s="372"/>
      <c r="JD28" s="372"/>
      <c r="JE28" s="372"/>
      <c r="JF28" s="372"/>
      <c r="JG28" s="372"/>
      <c r="JH28" s="372"/>
      <c r="JI28" s="372"/>
      <c r="JJ28" s="372"/>
      <c r="JK28" s="372"/>
      <c r="JL28" s="372"/>
      <c r="JM28" s="372"/>
      <c r="JN28" s="372"/>
      <c r="JO28" s="372"/>
      <c r="JP28" s="372"/>
      <c r="JQ28" s="372"/>
      <c r="JR28" s="372"/>
      <c r="JS28" s="372"/>
      <c r="JT28" s="372"/>
      <c r="JU28" s="372"/>
      <c r="JV28" s="372"/>
      <c r="JW28" s="372"/>
      <c r="JX28" s="372"/>
      <c r="JY28" s="372"/>
      <c r="JZ28" s="372"/>
      <c r="KA28" s="372"/>
      <c r="KB28" s="372"/>
      <c r="KC28" s="372"/>
      <c r="KD28" s="372"/>
      <c r="KE28" s="372"/>
      <c r="KF28" s="372"/>
      <c r="KG28" s="372"/>
      <c r="KH28" s="372"/>
      <c r="KI28" s="372"/>
      <c r="KJ28" s="372"/>
      <c r="KK28" s="372"/>
      <c r="KL28" s="372"/>
      <c r="KM28" s="372"/>
      <c r="KN28" s="372"/>
      <c r="KO28" s="372"/>
      <c r="KP28" s="372"/>
      <c r="KQ28" s="372"/>
      <c r="KR28" s="372"/>
      <c r="KS28" s="372"/>
      <c r="KT28" s="372"/>
      <c r="KU28" s="372"/>
      <c r="KV28" s="372"/>
      <c r="KW28" s="372"/>
      <c r="KX28" s="372"/>
      <c r="KY28" s="372"/>
      <c r="KZ28" s="372"/>
      <c r="LA28" s="372"/>
      <c r="LB28" s="372"/>
      <c r="LC28" s="372"/>
      <c r="LD28" s="372"/>
      <c r="LE28" s="372"/>
      <c r="LF28" s="372"/>
      <c r="LG28" s="372"/>
      <c r="LH28" s="372"/>
      <c r="LI28" s="372"/>
      <c r="LJ28" s="372"/>
      <c r="LK28" s="372"/>
      <c r="LL28" s="372"/>
      <c r="LM28" s="372"/>
      <c r="LN28" s="372"/>
      <c r="LO28" s="372"/>
      <c r="LP28" s="372"/>
      <c r="LQ28" s="372"/>
      <c r="LR28" s="372"/>
      <c r="LS28" s="372"/>
      <c r="LT28" s="372"/>
      <c r="LU28" s="372"/>
      <c r="LV28" s="372"/>
      <c r="LW28" s="372"/>
      <c r="LX28" s="372"/>
      <c r="LY28" s="372"/>
      <c r="LZ28" s="372"/>
      <c r="MA28" s="372"/>
      <c r="MB28" s="372"/>
      <c r="MC28" s="372"/>
      <c r="MD28" s="372"/>
      <c r="ME28" s="372"/>
      <c r="MF28" s="372"/>
      <c r="MG28" s="372"/>
      <c r="MH28" s="372"/>
      <c r="MI28" s="372"/>
      <c r="MJ28" s="372"/>
      <c r="MK28" s="372"/>
      <c r="ML28" s="372"/>
      <c r="MM28" s="372"/>
      <c r="MN28" s="372"/>
      <c r="MO28" s="372"/>
      <c r="MP28" s="372"/>
      <c r="MQ28" s="372"/>
      <c r="MR28" s="372"/>
      <c r="MS28" s="372"/>
      <c r="MT28" s="372"/>
      <c r="MU28" s="372"/>
    </row>
    <row r="29" spans="1:359" s="335" customFormat="1" x14ac:dyDescent="0.25">
      <c r="A29" s="336"/>
      <c r="B29" s="395"/>
      <c r="C29" s="397" t="s">
        <v>866</v>
      </c>
      <c r="D29" s="374"/>
      <c r="E29" s="394" t="s">
        <v>2502</v>
      </c>
      <c r="F29" s="375"/>
      <c r="G29" s="367" t="s">
        <v>3650</v>
      </c>
      <c r="H29" s="346"/>
      <c r="I29" s="345" t="s">
        <v>3655</v>
      </c>
      <c r="J29" s="370" t="s">
        <v>5722</v>
      </c>
      <c r="K29" s="345" t="s">
        <v>5017</v>
      </c>
      <c r="L29" s="370" t="s">
        <v>2902</v>
      </c>
      <c r="M29" s="348" t="s">
        <v>3660</v>
      </c>
      <c r="N29" s="400" t="s">
        <v>5018</v>
      </c>
      <c r="O29" s="34">
        <v>5</v>
      </c>
      <c r="P29" s="396">
        <v>26</v>
      </c>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c r="BW29" s="372"/>
      <c r="BX29" s="372"/>
      <c r="BY29" s="372"/>
      <c r="BZ29" s="372"/>
      <c r="CA29" s="372"/>
      <c r="CB29" s="372"/>
      <c r="CC29" s="372"/>
      <c r="CD29" s="372"/>
      <c r="CE29" s="372"/>
      <c r="CF29" s="372"/>
      <c r="CG29" s="372"/>
      <c r="CH29" s="372"/>
      <c r="CI29" s="372"/>
      <c r="CJ29" s="372"/>
      <c r="CK29" s="372"/>
      <c r="CL29" s="372"/>
      <c r="CM29" s="372"/>
      <c r="CN29" s="372"/>
      <c r="CO29" s="372"/>
      <c r="CP29" s="372"/>
      <c r="CQ29" s="372"/>
      <c r="CR29" s="372"/>
      <c r="CS29" s="372"/>
      <c r="CT29" s="372"/>
      <c r="CU29" s="372"/>
      <c r="CV29" s="372"/>
      <c r="CW29" s="372"/>
      <c r="CX29" s="372"/>
      <c r="CY29" s="372"/>
      <c r="CZ29" s="372"/>
      <c r="DA29" s="372"/>
      <c r="DB29" s="372"/>
      <c r="DC29" s="372"/>
      <c r="DD29" s="372"/>
      <c r="DE29" s="372"/>
      <c r="DF29" s="372"/>
      <c r="DG29" s="372"/>
      <c r="DH29" s="372"/>
      <c r="DI29" s="372"/>
      <c r="DJ29" s="372"/>
      <c r="DK29" s="372"/>
      <c r="DL29" s="372"/>
      <c r="DM29" s="372"/>
      <c r="DN29" s="372"/>
      <c r="DO29" s="372"/>
      <c r="DP29" s="372"/>
      <c r="DQ29" s="372"/>
      <c r="DR29" s="372"/>
      <c r="DS29" s="372"/>
      <c r="DT29" s="372"/>
      <c r="DU29" s="372"/>
      <c r="DV29" s="372"/>
      <c r="DW29" s="372"/>
      <c r="DX29" s="372"/>
      <c r="DY29" s="372"/>
      <c r="DZ29" s="372"/>
      <c r="EA29" s="372"/>
      <c r="EB29" s="372"/>
      <c r="EC29" s="372"/>
      <c r="ED29" s="372"/>
      <c r="EE29" s="372"/>
      <c r="EF29" s="372"/>
      <c r="EG29" s="372"/>
      <c r="EH29" s="372"/>
      <c r="EI29" s="372"/>
      <c r="EJ29" s="372"/>
      <c r="EK29" s="372"/>
      <c r="EL29" s="372"/>
      <c r="EM29" s="372"/>
      <c r="EN29" s="372"/>
      <c r="EO29" s="372"/>
      <c r="EP29" s="372"/>
      <c r="EQ29" s="372"/>
      <c r="ER29" s="372"/>
      <c r="ES29" s="372"/>
      <c r="ET29" s="372"/>
      <c r="EU29" s="372"/>
      <c r="EV29" s="372"/>
      <c r="EW29" s="372"/>
      <c r="EX29" s="372"/>
      <c r="EY29" s="372"/>
      <c r="EZ29" s="372"/>
      <c r="FA29" s="372"/>
      <c r="FB29" s="372"/>
      <c r="FC29" s="372"/>
      <c r="FD29" s="372"/>
      <c r="FE29" s="372"/>
      <c r="FF29" s="372"/>
      <c r="FG29" s="372"/>
      <c r="FH29" s="372"/>
      <c r="FI29" s="372"/>
      <c r="FJ29" s="372"/>
      <c r="FK29" s="372"/>
      <c r="FL29" s="372"/>
      <c r="FM29" s="372"/>
      <c r="FN29" s="372"/>
      <c r="FO29" s="372"/>
      <c r="FP29" s="372"/>
      <c r="FQ29" s="372"/>
      <c r="FR29" s="372"/>
      <c r="FS29" s="372"/>
      <c r="FT29" s="372"/>
      <c r="FU29" s="372"/>
      <c r="FV29" s="372"/>
      <c r="FW29" s="372"/>
      <c r="FX29" s="372"/>
      <c r="FY29" s="372"/>
      <c r="FZ29" s="372"/>
      <c r="GA29" s="372"/>
      <c r="GB29" s="372"/>
      <c r="GC29" s="372"/>
      <c r="GD29" s="372"/>
      <c r="GE29" s="372"/>
      <c r="GF29" s="372"/>
      <c r="GG29" s="372"/>
      <c r="GH29" s="372"/>
      <c r="GI29" s="372"/>
      <c r="GJ29" s="372"/>
      <c r="GK29" s="372"/>
      <c r="GL29" s="372"/>
      <c r="GM29" s="372"/>
      <c r="GN29" s="372"/>
      <c r="GO29" s="372"/>
      <c r="GP29" s="372"/>
      <c r="GQ29" s="372"/>
      <c r="GR29" s="372"/>
      <c r="GS29" s="372"/>
      <c r="GT29" s="372"/>
      <c r="GU29" s="372"/>
      <c r="GV29" s="372"/>
      <c r="GW29" s="372"/>
      <c r="GX29" s="372"/>
      <c r="GY29" s="372"/>
      <c r="GZ29" s="372"/>
      <c r="HA29" s="372"/>
      <c r="HB29" s="372"/>
      <c r="HC29" s="372"/>
      <c r="HD29" s="372"/>
      <c r="HE29" s="372"/>
      <c r="HF29" s="372"/>
      <c r="HG29" s="372"/>
      <c r="HH29" s="372"/>
      <c r="HI29" s="372"/>
      <c r="HJ29" s="372"/>
      <c r="HK29" s="372"/>
      <c r="HL29" s="372"/>
      <c r="HM29" s="372"/>
      <c r="HN29" s="372"/>
      <c r="HO29" s="372"/>
      <c r="HP29" s="372"/>
      <c r="HQ29" s="372"/>
      <c r="HR29" s="372"/>
      <c r="HS29" s="372"/>
      <c r="HT29" s="372"/>
      <c r="HU29" s="372"/>
      <c r="HV29" s="372"/>
      <c r="HW29" s="372"/>
      <c r="HX29" s="372"/>
      <c r="HY29" s="372"/>
      <c r="HZ29" s="372"/>
      <c r="IA29" s="372"/>
      <c r="IB29" s="372"/>
      <c r="IC29" s="372"/>
      <c r="ID29" s="372"/>
      <c r="IE29" s="372"/>
      <c r="IF29" s="372"/>
      <c r="IG29" s="372"/>
      <c r="IH29" s="372"/>
      <c r="II29" s="372"/>
      <c r="IJ29" s="372"/>
      <c r="IK29" s="372"/>
      <c r="IL29" s="372"/>
      <c r="IM29" s="372"/>
      <c r="IN29" s="372"/>
      <c r="IO29" s="372"/>
      <c r="IP29" s="372"/>
      <c r="IQ29" s="372"/>
      <c r="IR29" s="372"/>
      <c r="IS29" s="372"/>
      <c r="IT29" s="372"/>
      <c r="IU29" s="372"/>
      <c r="IV29" s="372"/>
      <c r="IW29" s="372"/>
      <c r="IX29" s="372"/>
      <c r="IY29" s="372"/>
      <c r="IZ29" s="372"/>
      <c r="JA29" s="372"/>
      <c r="JB29" s="372"/>
      <c r="JC29" s="372"/>
      <c r="JD29" s="372"/>
      <c r="JE29" s="372"/>
      <c r="JF29" s="372"/>
      <c r="JG29" s="372"/>
      <c r="JH29" s="372"/>
      <c r="JI29" s="372"/>
      <c r="JJ29" s="372"/>
      <c r="JK29" s="372"/>
      <c r="JL29" s="372"/>
      <c r="JM29" s="372"/>
      <c r="JN29" s="372"/>
      <c r="JO29" s="372"/>
      <c r="JP29" s="372"/>
      <c r="JQ29" s="372"/>
      <c r="JR29" s="372"/>
      <c r="JS29" s="372"/>
      <c r="JT29" s="372"/>
      <c r="JU29" s="372"/>
      <c r="JV29" s="372"/>
      <c r="JW29" s="372"/>
      <c r="JX29" s="372"/>
      <c r="JY29" s="372"/>
      <c r="JZ29" s="372"/>
      <c r="KA29" s="372"/>
      <c r="KB29" s="372"/>
      <c r="KC29" s="372"/>
      <c r="KD29" s="372"/>
      <c r="KE29" s="372"/>
      <c r="KF29" s="372"/>
      <c r="KG29" s="372"/>
      <c r="KH29" s="372"/>
      <c r="KI29" s="372"/>
      <c r="KJ29" s="372"/>
      <c r="KK29" s="372"/>
      <c r="KL29" s="372"/>
      <c r="KM29" s="372"/>
      <c r="KN29" s="372"/>
      <c r="KO29" s="372"/>
      <c r="KP29" s="372"/>
      <c r="KQ29" s="372"/>
      <c r="KR29" s="372"/>
      <c r="KS29" s="372"/>
      <c r="KT29" s="372"/>
      <c r="KU29" s="372"/>
      <c r="KV29" s="372"/>
      <c r="KW29" s="372"/>
      <c r="KX29" s="372"/>
      <c r="KY29" s="372"/>
      <c r="KZ29" s="372"/>
      <c r="LA29" s="372"/>
      <c r="LB29" s="372"/>
      <c r="LC29" s="372"/>
      <c r="LD29" s="372"/>
      <c r="LE29" s="372"/>
      <c r="LF29" s="372"/>
      <c r="LG29" s="372"/>
      <c r="LH29" s="372"/>
      <c r="LI29" s="372"/>
      <c r="LJ29" s="372"/>
      <c r="LK29" s="372"/>
      <c r="LL29" s="372"/>
      <c r="LM29" s="372"/>
      <c r="LN29" s="372"/>
      <c r="LO29" s="372"/>
      <c r="LP29" s="372"/>
      <c r="LQ29" s="372"/>
      <c r="LR29" s="372"/>
      <c r="LS29" s="372"/>
      <c r="LT29" s="372"/>
      <c r="LU29" s="372"/>
      <c r="LV29" s="372"/>
      <c r="LW29" s="372"/>
      <c r="LX29" s="372"/>
      <c r="LY29" s="372"/>
      <c r="LZ29" s="372"/>
      <c r="MA29" s="372"/>
      <c r="MB29" s="372"/>
      <c r="MC29" s="372"/>
      <c r="MD29" s="372"/>
      <c r="ME29" s="372"/>
      <c r="MF29" s="372"/>
      <c r="MG29" s="372"/>
      <c r="MH29" s="372"/>
      <c r="MI29" s="372"/>
      <c r="MJ29" s="372"/>
      <c r="MK29" s="372"/>
      <c r="ML29" s="372"/>
      <c r="MM29" s="372"/>
      <c r="MN29" s="372"/>
      <c r="MO29" s="372"/>
      <c r="MP29" s="372"/>
      <c r="MQ29" s="372"/>
      <c r="MR29" s="372"/>
      <c r="MS29" s="372"/>
      <c r="MT29" s="372"/>
      <c r="MU29" s="372"/>
    </row>
    <row r="30" spans="1:359" x14ac:dyDescent="0.25">
      <c r="A30" s="32"/>
      <c r="B30" s="395"/>
      <c r="C30" s="397" t="s">
        <v>866</v>
      </c>
      <c r="D30" s="374"/>
      <c r="E30" s="394" t="s">
        <v>2502</v>
      </c>
      <c r="F30" s="375"/>
      <c r="G30" s="159" t="s">
        <v>3650</v>
      </c>
      <c r="H30" s="170" t="s">
        <v>2907</v>
      </c>
      <c r="I30" s="171" t="s">
        <v>3657</v>
      </c>
      <c r="J30" s="170" t="s">
        <v>1332</v>
      </c>
      <c r="K30" s="171" t="s">
        <v>3686</v>
      </c>
      <c r="L30" s="170" t="s">
        <v>2901</v>
      </c>
      <c r="M30" s="172" t="s">
        <v>3661</v>
      </c>
      <c r="N30" s="400" t="str">
        <f t="shared" si="2"/>
        <v xml:space="preserve"> LAM****CV0108035</v>
      </c>
      <c r="O30" s="373">
        <v>1</v>
      </c>
      <c r="P30" s="396">
        <v>27</v>
      </c>
      <c r="Q30" s="372"/>
    </row>
    <row r="31" spans="1:359" x14ac:dyDescent="0.25">
      <c r="A31" s="32"/>
      <c r="B31" s="395"/>
      <c r="C31" s="397" t="s">
        <v>866</v>
      </c>
      <c r="D31" s="374"/>
      <c r="E31" s="394" t="s">
        <v>2502</v>
      </c>
      <c r="F31" s="375"/>
      <c r="G31" s="367" t="s">
        <v>3650</v>
      </c>
      <c r="H31" s="170"/>
      <c r="I31" s="171" t="s">
        <v>3657</v>
      </c>
      <c r="J31" s="170" t="s">
        <v>1333</v>
      </c>
      <c r="K31" s="171" t="s">
        <v>3687</v>
      </c>
      <c r="L31" s="170" t="s">
        <v>2902</v>
      </c>
      <c r="M31" s="172" t="s">
        <v>3660</v>
      </c>
      <c r="N31" s="400" t="str">
        <f t="shared" ref="N31:N50" si="4">CONCATENATE(" LAM****",C31,E31,G31,I31,K31)</f>
        <v xml:space="preserve"> LAM****CV0108036</v>
      </c>
      <c r="O31" s="373">
        <v>2</v>
      </c>
      <c r="P31" s="396">
        <v>28</v>
      </c>
      <c r="Q31" s="372"/>
    </row>
    <row r="32" spans="1:359" x14ac:dyDescent="0.25">
      <c r="A32" s="32"/>
      <c r="B32" s="395"/>
      <c r="C32" s="397" t="s">
        <v>866</v>
      </c>
      <c r="D32" s="374"/>
      <c r="E32" s="394" t="s">
        <v>2502</v>
      </c>
      <c r="F32" s="375"/>
      <c r="G32" s="367" t="s">
        <v>3650</v>
      </c>
      <c r="H32" s="170"/>
      <c r="I32" s="171" t="s">
        <v>3657</v>
      </c>
      <c r="J32" s="170" t="s">
        <v>1334</v>
      </c>
      <c r="K32" s="171" t="s">
        <v>3688</v>
      </c>
      <c r="L32" s="170" t="s">
        <v>2901</v>
      </c>
      <c r="M32" s="172" t="s">
        <v>3661</v>
      </c>
      <c r="N32" s="400" t="str">
        <f t="shared" si="4"/>
        <v xml:space="preserve"> LAM****CV0108037</v>
      </c>
      <c r="O32" s="373">
        <v>3</v>
      </c>
      <c r="P32" s="396">
        <v>29</v>
      </c>
      <c r="Q32" s="372"/>
    </row>
    <row r="33" spans="1:17" x14ac:dyDescent="0.25">
      <c r="A33" s="32"/>
      <c r="B33" s="395"/>
      <c r="C33" s="397" t="s">
        <v>866</v>
      </c>
      <c r="D33" s="374"/>
      <c r="E33" s="394" t="s">
        <v>2502</v>
      </c>
      <c r="F33" s="374"/>
      <c r="G33" s="367" t="s">
        <v>3650</v>
      </c>
      <c r="H33" s="173"/>
      <c r="I33" s="171" t="s">
        <v>3657</v>
      </c>
      <c r="J33" s="170" t="s">
        <v>1335</v>
      </c>
      <c r="K33" s="171" t="s">
        <v>3689</v>
      </c>
      <c r="L33" s="170" t="s">
        <v>2903</v>
      </c>
      <c r="M33" s="172" t="s">
        <v>3662</v>
      </c>
      <c r="N33" s="400" t="str">
        <f t="shared" si="4"/>
        <v xml:space="preserve"> LAM****CV0108038</v>
      </c>
      <c r="O33" s="373">
        <v>4</v>
      </c>
      <c r="P33" s="396">
        <v>30</v>
      </c>
      <c r="Q33" s="372"/>
    </row>
    <row r="34" spans="1:17" x14ac:dyDescent="0.25">
      <c r="A34" s="32"/>
      <c r="B34" s="395"/>
      <c r="C34" s="397" t="s">
        <v>866</v>
      </c>
      <c r="D34" s="374"/>
      <c r="E34" s="394" t="s">
        <v>2502</v>
      </c>
      <c r="F34" s="374"/>
      <c r="G34" s="367" t="s">
        <v>3650</v>
      </c>
      <c r="H34" s="173"/>
      <c r="I34" s="171" t="s">
        <v>3657</v>
      </c>
      <c r="J34" s="170" t="s">
        <v>1336</v>
      </c>
      <c r="K34" s="171" t="s">
        <v>3690</v>
      </c>
      <c r="L34" s="170" t="s">
        <v>2901</v>
      </c>
      <c r="M34" s="172" t="s">
        <v>3661</v>
      </c>
      <c r="N34" s="400" t="str">
        <f t="shared" si="4"/>
        <v xml:space="preserve"> LAM****CV0108039</v>
      </c>
      <c r="O34" s="373">
        <v>5</v>
      </c>
      <c r="P34" s="396">
        <v>31</v>
      </c>
      <c r="Q34" s="372"/>
    </row>
    <row r="35" spans="1:17" x14ac:dyDescent="0.25">
      <c r="A35" s="32"/>
      <c r="B35" s="395"/>
      <c r="C35" s="397" t="s">
        <v>866</v>
      </c>
      <c r="D35" s="374"/>
      <c r="E35" s="394" t="s">
        <v>2502</v>
      </c>
      <c r="F35" s="374"/>
      <c r="G35" s="367" t="s">
        <v>3650</v>
      </c>
      <c r="H35" s="173"/>
      <c r="I35" s="171" t="s">
        <v>3657</v>
      </c>
      <c r="J35" s="170" t="s">
        <v>747</v>
      </c>
      <c r="K35" s="171" t="s">
        <v>3691</v>
      </c>
      <c r="L35" s="170" t="s">
        <v>2901</v>
      </c>
      <c r="M35" s="172" t="s">
        <v>3661</v>
      </c>
      <c r="N35" s="400" t="str">
        <f t="shared" si="4"/>
        <v xml:space="preserve"> LAM****CV0108040</v>
      </c>
      <c r="O35" s="373">
        <v>6</v>
      </c>
      <c r="P35" s="396">
        <v>32</v>
      </c>
      <c r="Q35" s="372"/>
    </row>
    <row r="36" spans="1:17" x14ac:dyDescent="0.25">
      <c r="A36" s="32"/>
      <c r="B36" s="395"/>
      <c r="C36" s="397" t="s">
        <v>866</v>
      </c>
      <c r="D36" s="374"/>
      <c r="E36" s="394" t="s">
        <v>2502</v>
      </c>
      <c r="F36" s="374"/>
      <c r="G36" s="159" t="s">
        <v>3650</v>
      </c>
      <c r="H36" s="173"/>
      <c r="I36" s="171" t="s">
        <v>3657</v>
      </c>
      <c r="J36" s="170" t="s">
        <v>3703</v>
      </c>
      <c r="K36" s="171" t="s">
        <v>3692</v>
      </c>
      <c r="L36" s="170" t="s">
        <v>2903</v>
      </c>
      <c r="M36" s="172" t="s">
        <v>3662</v>
      </c>
      <c r="N36" s="400" t="str">
        <f t="shared" si="4"/>
        <v xml:space="preserve"> LAM****CV0108041</v>
      </c>
      <c r="O36" s="373">
        <v>7</v>
      </c>
      <c r="P36" s="396">
        <v>33</v>
      </c>
      <c r="Q36" s="372"/>
    </row>
    <row r="37" spans="1:17" x14ac:dyDescent="0.25">
      <c r="A37" s="32"/>
      <c r="B37" s="395"/>
      <c r="C37" s="397" t="s">
        <v>866</v>
      </c>
      <c r="D37" s="374"/>
      <c r="E37" s="394" t="s">
        <v>2502</v>
      </c>
      <c r="F37" s="374"/>
      <c r="G37" s="367" t="s">
        <v>3650</v>
      </c>
      <c r="H37" s="173"/>
      <c r="I37" s="171" t="s">
        <v>3657</v>
      </c>
      <c r="J37" s="170" t="s">
        <v>3704</v>
      </c>
      <c r="K37" s="171" t="s">
        <v>3693</v>
      </c>
      <c r="L37" s="170" t="s">
        <v>2903</v>
      </c>
      <c r="M37" s="172" t="s">
        <v>3662</v>
      </c>
      <c r="N37" s="400" t="str">
        <f t="shared" si="4"/>
        <v xml:space="preserve"> LAM****CV0108042</v>
      </c>
      <c r="O37" s="373">
        <v>8</v>
      </c>
      <c r="P37" s="396">
        <v>34</v>
      </c>
      <c r="Q37" s="372"/>
    </row>
    <row r="38" spans="1:17" x14ac:dyDescent="0.25">
      <c r="A38" s="32"/>
      <c r="B38" s="395"/>
      <c r="C38" s="397" t="s">
        <v>866</v>
      </c>
      <c r="D38" s="374"/>
      <c r="E38" s="394" t="s">
        <v>2502</v>
      </c>
      <c r="F38" s="37"/>
      <c r="G38" s="367" t="s">
        <v>3650</v>
      </c>
      <c r="H38" s="173"/>
      <c r="I38" s="171" t="s">
        <v>3657</v>
      </c>
      <c r="J38" s="170" t="s">
        <v>1837</v>
      </c>
      <c r="K38" s="171" t="s">
        <v>3694</v>
      </c>
      <c r="L38" s="170" t="s">
        <v>2901</v>
      </c>
      <c r="M38" s="172" t="s">
        <v>3661</v>
      </c>
      <c r="N38" s="400" t="str">
        <f t="shared" si="4"/>
        <v xml:space="preserve"> LAM****CV0108043</v>
      </c>
      <c r="O38" s="373">
        <v>9</v>
      </c>
      <c r="P38" s="396">
        <v>35</v>
      </c>
      <c r="Q38" s="372"/>
    </row>
    <row r="39" spans="1:17" x14ac:dyDescent="0.25">
      <c r="A39" s="32"/>
      <c r="B39" s="395"/>
      <c r="C39" s="397" t="s">
        <v>866</v>
      </c>
      <c r="D39" s="374"/>
      <c r="E39" s="394" t="s">
        <v>2502</v>
      </c>
      <c r="F39" s="374"/>
      <c r="G39" s="367" t="s">
        <v>3650</v>
      </c>
      <c r="H39" s="173"/>
      <c r="I39" s="171" t="s">
        <v>3657</v>
      </c>
      <c r="J39" s="170" t="s">
        <v>1337</v>
      </c>
      <c r="K39" s="171" t="s">
        <v>3695</v>
      </c>
      <c r="L39" s="170" t="s">
        <v>2901</v>
      </c>
      <c r="M39" s="172" t="s">
        <v>3661</v>
      </c>
      <c r="N39" s="400" t="str">
        <f t="shared" si="4"/>
        <v xml:space="preserve"> LAM****CV0108044</v>
      </c>
      <c r="O39" s="373">
        <v>10</v>
      </c>
      <c r="P39" s="396">
        <v>36</v>
      </c>
      <c r="Q39" s="372"/>
    </row>
    <row r="40" spans="1:17" x14ac:dyDescent="0.25">
      <c r="A40" s="32"/>
      <c r="B40" s="395"/>
      <c r="C40" s="397" t="s">
        <v>866</v>
      </c>
      <c r="D40" s="374"/>
      <c r="E40" s="394" t="s">
        <v>2502</v>
      </c>
      <c r="F40" s="374"/>
      <c r="G40" s="367" t="s">
        <v>3650</v>
      </c>
      <c r="H40" s="173"/>
      <c r="I40" s="171" t="s">
        <v>3657</v>
      </c>
      <c r="J40" s="170" t="s">
        <v>1338</v>
      </c>
      <c r="K40" s="171" t="s">
        <v>3696</v>
      </c>
      <c r="L40" s="170" t="s">
        <v>2902</v>
      </c>
      <c r="M40" s="172" t="s">
        <v>3660</v>
      </c>
      <c r="N40" s="400" t="str">
        <f t="shared" si="4"/>
        <v xml:space="preserve"> LAM****CV0108045</v>
      </c>
      <c r="O40" s="373">
        <v>11</v>
      </c>
      <c r="P40" s="396">
        <v>37</v>
      </c>
      <c r="Q40" s="372"/>
    </row>
    <row r="41" spans="1:17" x14ac:dyDescent="0.25">
      <c r="A41" s="32"/>
      <c r="B41" s="395"/>
      <c r="C41" s="397" t="s">
        <v>866</v>
      </c>
      <c r="D41" s="374"/>
      <c r="E41" s="394" t="s">
        <v>2502</v>
      </c>
      <c r="F41" s="374"/>
      <c r="G41" s="367" t="s">
        <v>3650</v>
      </c>
      <c r="H41" s="173"/>
      <c r="I41" s="171" t="s">
        <v>3657</v>
      </c>
      <c r="J41" s="170" t="s">
        <v>1240</v>
      </c>
      <c r="K41" s="171" t="s">
        <v>3697</v>
      </c>
      <c r="L41" s="170" t="s">
        <v>2901</v>
      </c>
      <c r="M41" s="172" t="s">
        <v>3661</v>
      </c>
      <c r="N41" s="400" t="str">
        <f t="shared" si="4"/>
        <v xml:space="preserve"> LAM****CV0108046</v>
      </c>
      <c r="O41" s="373">
        <v>12</v>
      </c>
      <c r="P41" s="396">
        <v>38</v>
      </c>
      <c r="Q41" s="372"/>
    </row>
    <row r="42" spans="1:17" x14ac:dyDescent="0.25">
      <c r="A42" s="32"/>
      <c r="B42" s="395"/>
      <c r="C42" s="397" t="s">
        <v>866</v>
      </c>
      <c r="D42" s="374"/>
      <c r="E42" s="394" t="s">
        <v>2502</v>
      </c>
      <c r="F42" s="374"/>
      <c r="G42" s="159" t="s">
        <v>3650</v>
      </c>
      <c r="H42" s="173"/>
      <c r="I42" s="171" t="s">
        <v>3657</v>
      </c>
      <c r="J42" s="170" t="s">
        <v>1246</v>
      </c>
      <c r="K42" s="171" t="s">
        <v>3698</v>
      </c>
      <c r="L42" s="170" t="s">
        <v>2903</v>
      </c>
      <c r="M42" s="172" t="s">
        <v>3662</v>
      </c>
      <c r="N42" s="400" t="str">
        <f t="shared" si="4"/>
        <v xml:space="preserve"> LAM****CV0108047</v>
      </c>
      <c r="O42" s="373">
        <v>13</v>
      </c>
      <c r="P42" s="396">
        <v>39</v>
      </c>
      <c r="Q42" s="372"/>
    </row>
    <row r="43" spans="1:17" x14ac:dyDescent="0.25">
      <c r="A43" s="32"/>
      <c r="B43" s="395"/>
      <c r="C43" s="397" t="s">
        <v>866</v>
      </c>
      <c r="D43" s="374"/>
      <c r="E43" s="394" t="s">
        <v>2502</v>
      </c>
      <c r="F43" s="37"/>
      <c r="G43" s="367" t="s">
        <v>3650</v>
      </c>
      <c r="H43" s="173"/>
      <c r="I43" s="171" t="s">
        <v>3657</v>
      </c>
      <c r="J43" s="170" t="s">
        <v>1247</v>
      </c>
      <c r="K43" s="171" t="s">
        <v>3699</v>
      </c>
      <c r="L43" s="170" t="s">
        <v>2903</v>
      </c>
      <c r="M43" s="172" t="s">
        <v>3662</v>
      </c>
      <c r="N43" s="400" t="str">
        <f t="shared" si="4"/>
        <v xml:space="preserve"> LAM****CV0108048</v>
      </c>
      <c r="O43" s="34">
        <v>14</v>
      </c>
      <c r="P43" s="396">
        <v>40</v>
      </c>
      <c r="Q43" s="372"/>
    </row>
    <row r="44" spans="1:17" ht="15" x14ac:dyDescent="0.25">
      <c r="A44" s="32"/>
      <c r="B44" s="395"/>
      <c r="C44" s="397" t="s">
        <v>866</v>
      </c>
      <c r="D44" s="374"/>
      <c r="E44" s="394" t="s">
        <v>2502</v>
      </c>
      <c r="F44" s="38" t="s">
        <v>84</v>
      </c>
      <c r="G44" s="269" t="s">
        <v>3651</v>
      </c>
      <c r="H44" s="17" t="s">
        <v>1560</v>
      </c>
      <c r="I44" s="269" t="s">
        <v>1564</v>
      </c>
      <c r="J44" s="175" t="s">
        <v>3705</v>
      </c>
      <c r="K44" s="269" t="s">
        <v>3663</v>
      </c>
      <c r="L44" s="17" t="s">
        <v>2902</v>
      </c>
      <c r="M44" s="103" t="s">
        <v>3660</v>
      </c>
      <c r="N44" s="400" t="str">
        <f t="shared" si="4"/>
        <v xml:space="preserve"> LAM****CV0220001</v>
      </c>
      <c r="O44" s="373">
        <v>1</v>
      </c>
      <c r="P44" s="396">
        <v>41</v>
      </c>
      <c r="Q44" s="372"/>
    </row>
    <row r="45" spans="1:17" x14ac:dyDescent="0.25">
      <c r="A45" s="32"/>
      <c r="B45" s="395"/>
      <c r="C45" s="397" t="s">
        <v>866</v>
      </c>
      <c r="D45" s="374"/>
      <c r="E45" s="394" t="s">
        <v>2502</v>
      </c>
      <c r="F45" s="38"/>
      <c r="G45" s="269" t="s">
        <v>3651</v>
      </c>
      <c r="H45" s="33"/>
      <c r="I45" s="269" t="s">
        <v>1564</v>
      </c>
      <c r="J45" s="193" t="s">
        <v>1838</v>
      </c>
      <c r="K45" s="269" t="s">
        <v>3664</v>
      </c>
      <c r="L45" s="17" t="s">
        <v>2902</v>
      </c>
      <c r="M45" s="103" t="s">
        <v>3660</v>
      </c>
      <c r="N45" s="400" t="str">
        <f t="shared" si="4"/>
        <v xml:space="preserve"> LAM****CV0220002</v>
      </c>
      <c r="O45" s="373">
        <v>2</v>
      </c>
      <c r="P45" s="396">
        <v>42</v>
      </c>
      <c r="Q45" s="372"/>
    </row>
    <row r="46" spans="1:17" x14ac:dyDescent="0.25">
      <c r="A46" s="32"/>
      <c r="B46" s="395"/>
      <c r="C46" s="397" t="s">
        <v>866</v>
      </c>
      <c r="D46" s="374"/>
      <c r="E46" s="394" t="s">
        <v>2502</v>
      </c>
      <c r="F46" s="38"/>
      <c r="G46" s="269" t="s">
        <v>3651</v>
      </c>
      <c r="H46" s="33"/>
      <c r="I46" s="269" t="s">
        <v>1564</v>
      </c>
      <c r="J46" s="175" t="s">
        <v>1485</v>
      </c>
      <c r="K46" s="269" t="s">
        <v>3665</v>
      </c>
      <c r="L46" s="17" t="s">
        <v>2901</v>
      </c>
      <c r="M46" s="103" t="s">
        <v>3661</v>
      </c>
      <c r="N46" s="400" t="str">
        <f t="shared" si="4"/>
        <v xml:space="preserve"> LAM****CV0220003</v>
      </c>
      <c r="O46" s="373">
        <v>3</v>
      </c>
      <c r="P46" s="396">
        <v>43</v>
      </c>
      <c r="Q46" s="372"/>
    </row>
    <row r="47" spans="1:17" x14ac:dyDescent="0.25">
      <c r="A47" s="32"/>
      <c r="B47" s="395"/>
      <c r="C47" s="397" t="s">
        <v>866</v>
      </c>
      <c r="D47" s="374"/>
      <c r="E47" s="394" t="s">
        <v>2502</v>
      </c>
      <c r="F47" s="38"/>
      <c r="G47" s="269" t="s">
        <v>3651</v>
      </c>
      <c r="H47" s="33"/>
      <c r="I47" s="269" t="s">
        <v>1564</v>
      </c>
      <c r="J47" s="175" t="s">
        <v>1486</v>
      </c>
      <c r="K47" s="269" t="s">
        <v>3666</v>
      </c>
      <c r="L47" s="17" t="s">
        <v>2901</v>
      </c>
      <c r="M47" s="103" t="s">
        <v>3661</v>
      </c>
      <c r="N47" s="400" t="str">
        <f t="shared" si="4"/>
        <v xml:space="preserve"> LAM****CV0220004</v>
      </c>
      <c r="O47" s="373">
        <v>4</v>
      </c>
      <c r="P47" s="396">
        <v>44</v>
      </c>
      <c r="Q47" s="372"/>
    </row>
    <row r="48" spans="1:17" ht="15" x14ac:dyDescent="0.25">
      <c r="A48" s="32"/>
      <c r="B48" s="395"/>
      <c r="C48" s="397" t="s">
        <v>866</v>
      </c>
      <c r="D48" s="374"/>
      <c r="E48" s="394" t="s">
        <v>2502</v>
      </c>
      <c r="F48" s="38"/>
      <c r="G48" s="269" t="s">
        <v>3651</v>
      </c>
      <c r="H48" s="38"/>
      <c r="I48" s="269" t="s">
        <v>1564</v>
      </c>
      <c r="J48" s="194" t="s">
        <v>3905</v>
      </c>
      <c r="K48" s="269" t="s">
        <v>3667</v>
      </c>
      <c r="L48" s="193" t="s">
        <v>2902</v>
      </c>
      <c r="M48" s="200" t="s">
        <v>3660</v>
      </c>
      <c r="N48" s="400" t="str">
        <f t="shared" si="4"/>
        <v xml:space="preserve"> LAM****CV0220005</v>
      </c>
      <c r="O48" s="34">
        <v>5</v>
      </c>
      <c r="P48" s="396">
        <v>45</v>
      </c>
      <c r="Q48" s="372"/>
    </row>
    <row r="49" spans="1:17" ht="18.75" customHeight="1" x14ac:dyDescent="0.25">
      <c r="A49" s="32"/>
      <c r="B49" s="395"/>
      <c r="C49" s="397" t="s">
        <v>866</v>
      </c>
      <c r="D49" s="374"/>
      <c r="E49" s="394" t="s">
        <v>2502</v>
      </c>
      <c r="F49" s="39"/>
      <c r="G49" s="269" t="s">
        <v>3651</v>
      </c>
      <c r="H49" s="18" t="s">
        <v>468</v>
      </c>
      <c r="I49" s="174" t="s">
        <v>1515</v>
      </c>
      <c r="J49" s="195" t="s">
        <v>469</v>
      </c>
      <c r="K49" s="19" t="s">
        <v>3672</v>
      </c>
      <c r="L49" s="18" t="s">
        <v>2902</v>
      </c>
      <c r="M49" s="104" t="s">
        <v>3660</v>
      </c>
      <c r="N49" s="400" t="str">
        <f t="shared" si="4"/>
        <v xml:space="preserve"> LAM****CV0221010</v>
      </c>
      <c r="O49" s="373">
        <v>1</v>
      </c>
      <c r="P49" s="396">
        <v>46</v>
      </c>
      <c r="Q49" s="372"/>
    </row>
    <row r="50" spans="1:17" ht="18.75" customHeight="1" x14ac:dyDescent="0.25">
      <c r="A50" s="32"/>
      <c r="B50" s="395"/>
      <c r="C50" s="397" t="s">
        <v>866</v>
      </c>
      <c r="D50" s="374"/>
      <c r="E50" s="394" t="s">
        <v>2502</v>
      </c>
      <c r="F50" s="39"/>
      <c r="G50" s="269" t="s">
        <v>3651</v>
      </c>
      <c r="H50" s="18"/>
      <c r="I50" s="174" t="s">
        <v>1515</v>
      </c>
      <c r="J50" s="195" t="s">
        <v>470</v>
      </c>
      <c r="K50" s="19" t="s">
        <v>3673</v>
      </c>
      <c r="L50" s="18" t="s">
        <v>2902</v>
      </c>
      <c r="M50" s="104" t="s">
        <v>3660</v>
      </c>
      <c r="N50" s="400" t="str">
        <f t="shared" si="4"/>
        <v xml:space="preserve"> LAM****CV0221011</v>
      </c>
      <c r="O50" s="373">
        <v>2</v>
      </c>
      <c r="P50" s="396">
        <v>47</v>
      </c>
      <c r="Q50" s="372"/>
    </row>
    <row r="51" spans="1:17" ht="18.75" customHeight="1" x14ac:dyDescent="0.25">
      <c r="A51" s="32"/>
      <c r="B51" s="395"/>
      <c r="C51" s="397" t="s">
        <v>866</v>
      </c>
      <c r="D51" s="374"/>
      <c r="E51" s="394" t="s">
        <v>2502</v>
      </c>
      <c r="F51" s="40" t="s">
        <v>85</v>
      </c>
      <c r="G51" s="20" t="s">
        <v>3652</v>
      </c>
      <c r="H51" s="28" t="s">
        <v>1541</v>
      </c>
      <c r="I51" s="29" t="s">
        <v>1565</v>
      </c>
      <c r="J51" s="28" t="s">
        <v>1307</v>
      </c>
      <c r="K51" s="29" t="s">
        <v>3664</v>
      </c>
      <c r="L51" s="28" t="s">
        <v>2902</v>
      </c>
      <c r="M51" s="105" t="s">
        <v>3660</v>
      </c>
      <c r="N51" s="400" t="str">
        <f t="shared" ref="N51:N52" si="5">CONCATENATE(" LAM****",C51,E51,G51,I51,K51)</f>
        <v xml:space="preserve"> LAM****CV0330002</v>
      </c>
      <c r="O51" s="444">
        <v>1</v>
      </c>
      <c r="P51" s="396">
        <v>48</v>
      </c>
      <c r="Q51" s="372"/>
    </row>
    <row r="52" spans="1:17" ht="18.75" customHeight="1" x14ac:dyDescent="0.25">
      <c r="A52" s="32"/>
      <c r="B52" s="395"/>
      <c r="C52" s="397" t="s">
        <v>866</v>
      </c>
      <c r="D52" s="374"/>
      <c r="E52" s="394" t="s">
        <v>2502</v>
      </c>
      <c r="F52" s="40"/>
      <c r="G52" s="20" t="s">
        <v>3652</v>
      </c>
      <c r="H52" s="28"/>
      <c r="I52" s="29" t="s">
        <v>1565</v>
      </c>
      <c r="J52" s="28" t="s">
        <v>750</v>
      </c>
      <c r="K52" s="29" t="s">
        <v>3665</v>
      </c>
      <c r="L52" s="28" t="s">
        <v>2902</v>
      </c>
      <c r="M52" s="105" t="s">
        <v>3660</v>
      </c>
      <c r="N52" s="400" t="str">
        <f t="shared" si="5"/>
        <v xml:space="preserve"> LAM****CV0330003</v>
      </c>
      <c r="O52" s="373">
        <v>2</v>
      </c>
      <c r="P52" s="396">
        <v>49</v>
      </c>
      <c r="Q52" s="372"/>
    </row>
    <row r="53" spans="1:17" ht="18.75" customHeight="1" x14ac:dyDescent="0.25">
      <c r="A53" s="32"/>
      <c r="B53" s="395"/>
      <c r="C53" s="397" t="s">
        <v>866</v>
      </c>
      <c r="D53" s="374"/>
      <c r="E53" s="394" t="s">
        <v>2502</v>
      </c>
      <c r="F53" s="40"/>
      <c r="G53" s="20" t="s">
        <v>3652</v>
      </c>
      <c r="H53" s="28"/>
      <c r="I53" s="29" t="s">
        <v>1565</v>
      </c>
      <c r="J53" s="28" t="s">
        <v>1357</v>
      </c>
      <c r="K53" s="29" t="s">
        <v>3666</v>
      </c>
      <c r="L53" s="28" t="s">
        <v>2902</v>
      </c>
      <c r="M53" s="105" t="s">
        <v>3660</v>
      </c>
      <c r="N53" s="400" t="str">
        <f t="shared" ref="N53:N124" si="6">CONCATENATE(" LAM****",C53,E53,G53,I53,K53)</f>
        <v xml:space="preserve"> LAM****CV0330004</v>
      </c>
      <c r="O53" s="373">
        <v>3</v>
      </c>
      <c r="P53" s="396">
        <v>50</v>
      </c>
      <c r="Q53" s="372"/>
    </row>
    <row r="54" spans="1:17" ht="18.75" customHeight="1" x14ac:dyDescent="0.25">
      <c r="A54" s="32"/>
      <c r="B54" s="395"/>
      <c r="C54" s="397" t="s">
        <v>866</v>
      </c>
      <c r="D54" s="374"/>
      <c r="E54" s="394" t="s">
        <v>2502</v>
      </c>
      <c r="F54" s="40"/>
      <c r="G54" s="20" t="s">
        <v>3652</v>
      </c>
      <c r="H54" s="28"/>
      <c r="I54" s="29" t="s">
        <v>1565</v>
      </c>
      <c r="J54" s="28" t="s">
        <v>3351</v>
      </c>
      <c r="K54" s="29" t="s">
        <v>3667</v>
      </c>
      <c r="L54" s="28" t="s">
        <v>2902</v>
      </c>
      <c r="M54" s="105" t="s">
        <v>3660</v>
      </c>
      <c r="N54" s="400" t="str">
        <f t="shared" si="6"/>
        <v xml:space="preserve"> LAM****CV0330005</v>
      </c>
      <c r="O54" s="373">
        <v>4</v>
      </c>
      <c r="P54" s="396">
        <v>51</v>
      </c>
      <c r="Q54" s="372"/>
    </row>
    <row r="55" spans="1:17" ht="18.75" customHeight="1" x14ac:dyDescent="0.25">
      <c r="A55" s="32"/>
      <c r="B55" s="395"/>
      <c r="C55" s="397" t="s">
        <v>866</v>
      </c>
      <c r="D55" s="374"/>
      <c r="E55" s="394" t="s">
        <v>2502</v>
      </c>
      <c r="F55" s="41"/>
      <c r="G55" s="20" t="s">
        <v>3652</v>
      </c>
      <c r="H55" s="28"/>
      <c r="I55" s="29" t="s">
        <v>1565</v>
      </c>
      <c r="J55" s="28" t="s">
        <v>1135</v>
      </c>
      <c r="K55" s="29" t="s">
        <v>3668</v>
      </c>
      <c r="L55" s="28" t="s">
        <v>2902</v>
      </c>
      <c r="M55" s="105" t="s">
        <v>3660</v>
      </c>
      <c r="N55" s="400" t="str">
        <f t="shared" si="6"/>
        <v xml:space="preserve"> LAM****CV0330006</v>
      </c>
      <c r="O55" s="373">
        <v>5</v>
      </c>
      <c r="P55" s="396">
        <v>52</v>
      </c>
      <c r="Q55" s="372"/>
    </row>
    <row r="56" spans="1:17" ht="18.75" customHeight="1" x14ac:dyDescent="0.25">
      <c r="A56" s="32"/>
      <c r="B56" s="395"/>
      <c r="C56" s="397" t="s">
        <v>866</v>
      </c>
      <c r="D56" s="374"/>
      <c r="E56" s="394" t="s">
        <v>2502</v>
      </c>
      <c r="F56" s="41"/>
      <c r="G56" s="20" t="s">
        <v>3652</v>
      </c>
      <c r="H56" s="28"/>
      <c r="I56" s="29" t="s">
        <v>1565</v>
      </c>
      <c r="J56" s="28" t="s">
        <v>1339</v>
      </c>
      <c r="K56" s="29" t="s">
        <v>3670</v>
      </c>
      <c r="L56" s="28" t="s">
        <v>2902</v>
      </c>
      <c r="M56" s="105" t="s">
        <v>3660</v>
      </c>
      <c r="N56" s="400" t="str">
        <f t="shared" si="6"/>
        <v xml:space="preserve"> LAM****CV0330008</v>
      </c>
      <c r="O56" s="373">
        <v>6</v>
      </c>
      <c r="P56" s="396">
        <v>53</v>
      </c>
      <c r="Q56" s="372"/>
    </row>
    <row r="57" spans="1:17" ht="18.75" customHeight="1" x14ac:dyDescent="0.25">
      <c r="A57" s="32"/>
      <c r="B57" s="395"/>
      <c r="C57" s="397" t="s">
        <v>866</v>
      </c>
      <c r="D57" s="374"/>
      <c r="E57" s="394" t="s">
        <v>2502</v>
      </c>
      <c r="F57" s="41"/>
      <c r="G57" s="20" t="s">
        <v>3652</v>
      </c>
      <c r="H57" s="28"/>
      <c r="I57" s="29" t="s">
        <v>1565</v>
      </c>
      <c r="J57" s="28" t="s">
        <v>1340</v>
      </c>
      <c r="K57" s="29" t="s">
        <v>3671</v>
      </c>
      <c r="L57" s="28" t="s">
        <v>2902</v>
      </c>
      <c r="M57" s="105" t="s">
        <v>3660</v>
      </c>
      <c r="N57" s="400" t="str">
        <f t="shared" si="6"/>
        <v xml:space="preserve"> LAM****CV0330009</v>
      </c>
      <c r="O57" s="373">
        <v>7</v>
      </c>
      <c r="P57" s="396">
        <v>54</v>
      </c>
      <c r="Q57" s="372"/>
    </row>
    <row r="58" spans="1:17" ht="18.75" customHeight="1" x14ac:dyDescent="0.25">
      <c r="A58" s="32"/>
      <c r="B58" s="395"/>
      <c r="C58" s="397" t="s">
        <v>866</v>
      </c>
      <c r="D58" s="374"/>
      <c r="E58" s="394" t="s">
        <v>2502</v>
      </c>
      <c r="F58" s="41"/>
      <c r="G58" s="20" t="s">
        <v>3652</v>
      </c>
      <c r="H58" s="176" t="s">
        <v>1542</v>
      </c>
      <c r="I58" s="85" t="s">
        <v>1531</v>
      </c>
      <c r="J58" s="176" t="s">
        <v>1417</v>
      </c>
      <c r="K58" s="85" t="s">
        <v>3673</v>
      </c>
      <c r="L58" s="84" t="s">
        <v>2903</v>
      </c>
      <c r="M58" s="106" t="s">
        <v>3662</v>
      </c>
      <c r="N58" s="400" t="str">
        <f t="shared" si="6"/>
        <v xml:space="preserve"> LAM****CV0331011</v>
      </c>
      <c r="O58" s="444">
        <v>1</v>
      </c>
      <c r="P58" s="396">
        <v>55</v>
      </c>
      <c r="Q58" s="372"/>
    </row>
    <row r="59" spans="1:17" ht="18.75" customHeight="1" x14ac:dyDescent="0.25">
      <c r="A59" s="32"/>
      <c r="B59" s="395"/>
      <c r="C59" s="397" t="s">
        <v>866</v>
      </c>
      <c r="D59" s="374"/>
      <c r="E59" s="394" t="s">
        <v>2502</v>
      </c>
      <c r="F59" s="41"/>
      <c r="G59" s="20" t="s">
        <v>3652</v>
      </c>
      <c r="H59" s="84"/>
      <c r="I59" s="85" t="s">
        <v>1531</v>
      </c>
      <c r="J59" s="176" t="s">
        <v>1418</v>
      </c>
      <c r="K59" s="85" t="s">
        <v>3674</v>
      </c>
      <c r="L59" s="84" t="s">
        <v>2901</v>
      </c>
      <c r="M59" s="106" t="s">
        <v>3661</v>
      </c>
      <c r="N59" s="400" t="str">
        <f t="shared" si="6"/>
        <v xml:space="preserve"> LAM****CV0331012</v>
      </c>
      <c r="O59" s="373">
        <v>2</v>
      </c>
      <c r="P59" s="396">
        <v>56</v>
      </c>
      <c r="Q59" s="372"/>
    </row>
    <row r="60" spans="1:17" ht="18.75" customHeight="1" x14ac:dyDescent="0.25">
      <c r="A60" s="32"/>
      <c r="B60" s="395"/>
      <c r="C60" s="397" t="s">
        <v>866</v>
      </c>
      <c r="D60" s="374"/>
      <c r="E60" s="394" t="s">
        <v>2502</v>
      </c>
      <c r="F60" s="41"/>
      <c r="G60" s="20" t="s">
        <v>3652</v>
      </c>
      <c r="H60" s="366" t="s">
        <v>1543</v>
      </c>
      <c r="I60" s="367" t="s">
        <v>1533</v>
      </c>
      <c r="J60" s="366" t="s">
        <v>2102</v>
      </c>
      <c r="K60" s="367" t="s">
        <v>2007</v>
      </c>
      <c r="L60" s="366" t="s">
        <v>2902</v>
      </c>
      <c r="M60" s="394" t="s">
        <v>3660</v>
      </c>
      <c r="N60" s="400" t="str">
        <f t="shared" si="6"/>
        <v xml:space="preserve"> LAM****CV0332015</v>
      </c>
      <c r="O60" s="444">
        <v>1</v>
      </c>
      <c r="P60" s="396">
        <v>57</v>
      </c>
      <c r="Q60" s="372"/>
    </row>
    <row r="61" spans="1:17" ht="18.75" customHeight="1" x14ac:dyDescent="0.25">
      <c r="A61" s="32"/>
      <c r="B61" s="395"/>
      <c r="C61" s="397" t="s">
        <v>866</v>
      </c>
      <c r="D61" s="374"/>
      <c r="E61" s="394" t="s">
        <v>2502</v>
      </c>
      <c r="F61" s="41"/>
      <c r="G61" s="20" t="s">
        <v>3652</v>
      </c>
      <c r="H61" s="366"/>
      <c r="I61" s="367" t="s">
        <v>1533</v>
      </c>
      <c r="J61" s="366" t="s">
        <v>1341</v>
      </c>
      <c r="K61" s="367" t="s">
        <v>1148</v>
      </c>
      <c r="L61" s="366" t="s">
        <v>2902</v>
      </c>
      <c r="M61" s="394" t="s">
        <v>3660</v>
      </c>
      <c r="N61" s="400" t="str">
        <f t="shared" si="6"/>
        <v xml:space="preserve"> LAM****CV0332016</v>
      </c>
      <c r="O61" s="373">
        <v>2</v>
      </c>
      <c r="P61" s="396">
        <v>58</v>
      </c>
      <c r="Q61" s="372"/>
    </row>
    <row r="62" spans="1:17" ht="18.75" customHeight="1" x14ac:dyDescent="0.25">
      <c r="A62" s="32"/>
      <c r="B62" s="395"/>
      <c r="C62" s="397" t="s">
        <v>866</v>
      </c>
      <c r="D62" s="374"/>
      <c r="E62" s="394" t="s">
        <v>2502</v>
      </c>
      <c r="F62" s="41"/>
      <c r="G62" s="20" t="s">
        <v>3652</v>
      </c>
      <c r="H62" s="366"/>
      <c r="I62" s="367" t="s">
        <v>1533</v>
      </c>
      <c r="J62" s="366" t="s">
        <v>2122</v>
      </c>
      <c r="K62" s="367" t="s">
        <v>3677</v>
      </c>
      <c r="L62" s="366" t="s">
        <v>2901</v>
      </c>
      <c r="M62" s="394" t="s">
        <v>3661</v>
      </c>
      <c r="N62" s="400" t="str">
        <f t="shared" si="6"/>
        <v xml:space="preserve"> LAM****CV0332017</v>
      </c>
      <c r="O62" s="373">
        <v>3</v>
      </c>
      <c r="P62" s="396">
        <v>59</v>
      </c>
      <c r="Q62" s="372"/>
    </row>
    <row r="63" spans="1:17" ht="18.75" customHeight="1" x14ac:dyDescent="0.25">
      <c r="A63" s="32"/>
      <c r="B63" s="395"/>
      <c r="C63" s="397" t="s">
        <v>866</v>
      </c>
      <c r="D63" s="374"/>
      <c r="E63" s="394" t="s">
        <v>2502</v>
      </c>
      <c r="F63" s="41"/>
      <c r="G63" s="20" t="s">
        <v>3652</v>
      </c>
      <c r="H63" s="366"/>
      <c r="I63" s="367" t="s">
        <v>1533</v>
      </c>
      <c r="J63" s="366" t="s">
        <v>1455</v>
      </c>
      <c r="K63" s="367" t="s">
        <v>3678</v>
      </c>
      <c r="L63" s="366" t="s">
        <v>2902</v>
      </c>
      <c r="M63" s="394" t="s">
        <v>3660</v>
      </c>
      <c r="N63" s="400" t="str">
        <f t="shared" si="6"/>
        <v xml:space="preserve"> LAM****CV0332018</v>
      </c>
      <c r="O63" s="373">
        <v>4</v>
      </c>
      <c r="P63" s="396">
        <v>60</v>
      </c>
      <c r="Q63" s="372"/>
    </row>
    <row r="64" spans="1:17" ht="18.75" customHeight="1" x14ac:dyDescent="0.25">
      <c r="A64" s="32"/>
      <c r="B64" s="395"/>
      <c r="C64" s="397" t="s">
        <v>866</v>
      </c>
      <c r="D64" s="374"/>
      <c r="E64" s="394" t="s">
        <v>2502</v>
      </c>
      <c r="F64" s="41"/>
      <c r="G64" s="20" t="s">
        <v>3652</v>
      </c>
      <c r="H64" s="26" t="s">
        <v>1544</v>
      </c>
      <c r="I64" s="27" t="s">
        <v>1566</v>
      </c>
      <c r="J64" s="177" t="s">
        <v>3350</v>
      </c>
      <c r="K64" s="27" t="s">
        <v>3679</v>
      </c>
      <c r="L64" s="26" t="s">
        <v>2902</v>
      </c>
      <c r="M64" s="99" t="s">
        <v>3660</v>
      </c>
      <c r="N64" s="400" t="str">
        <f t="shared" si="6"/>
        <v xml:space="preserve"> LAM****CV0333019</v>
      </c>
      <c r="O64" s="444">
        <v>1</v>
      </c>
      <c r="P64" s="396">
        <v>61</v>
      </c>
      <c r="Q64" s="372"/>
    </row>
    <row r="65" spans="1:359" ht="18.75" customHeight="1" x14ac:dyDescent="0.25">
      <c r="A65" s="32"/>
      <c r="B65" s="395"/>
      <c r="C65" s="397" t="s">
        <v>866</v>
      </c>
      <c r="D65" s="374"/>
      <c r="E65" s="394" t="s">
        <v>2502</v>
      </c>
      <c r="F65" s="41"/>
      <c r="G65" s="20" t="s">
        <v>3652</v>
      </c>
      <c r="H65" s="177"/>
      <c r="I65" s="27" t="s">
        <v>1566</v>
      </c>
      <c r="J65" s="177" t="s">
        <v>2103</v>
      </c>
      <c r="K65" s="27" t="s">
        <v>3680</v>
      </c>
      <c r="L65" s="26" t="s">
        <v>2901</v>
      </c>
      <c r="M65" s="99" t="s">
        <v>3661</v>
      </c>
      <c r="N65" s="400" t="str">
        <f t="shared" si="6"/>
        <v xml:space="preserve"> LAM****CV0333021</v>
      </c>
      <c r="O65" s="34">
        <v>2</v>
      </c>
      <c r="P65" s="396">
        <v>62</v>
      </c>
      <c r="Q65" s="372"/>
    </row>
    <row r="66" spans="1:359" ht="18.75" customHeight="1" x14ac:dyDescent="0.25">
      <c r="A66" s="32"/>
      <c r="B66" s="395"/>
      <c r="C66" s="397" t="s">
        <v>866</v>
      </c>
      <c r="D66" s="374"/>
      <c r="E66" s="394" t="s">
        <v>2502</v>
      </c>
      <c r="F66" s="374" t="s">
        <v>86</v>
      </c>
      <c r="G66" s="367" t="s">
        <v>3655</v>
      </c>
      <c r="H66" s="21" t="s">
        <v>1331</v>
      </c>
      <c r="I66" s="22" t="s">
        <v>1567</v>
      </c>
      <c r="J66" s="21" t="s">
        <v>3355</v>
      </c>
      <c r="K66" s="22" t="s">
        <v>3663</v>
      </c>
      <c r="L66" s="21" t="s">
        <v>2902</v>
      </c>
      <c r="M66" s="107" t="s">
        <v>3660</v>
      </c>
      <c r="N66" s="400" t="str">
        <f t="shared" si="6"/>
        <v xml:space="preserve"> LAM****CV0660001</v>
      </c>
      <c r="O66" s="373">
        <v>1</v>
      </c>
      <c r="P66" s="396">
        <v>63</v>
      </c>
      <c r="Q66" s="372"/>
    </row>
    <row r="67" spans="1:359" ht="18.75" customHeight="1" x14ac:dyDescent="0.25">
      <c r="A67" s="32"/>
      <c r="B67" s="395"/>
      <c r="C67" s="397" t="s">
        <v>866</v>
      </c>
      <c r="D67" s="374"/>
      <c r="E67" s="394" t="s">
        <v>2502</v>
      </c>
      <c r="F67" s="375"/>
      <c r="G67" s="367" t="s">
        <v>3655</v>
      </c>
      <c r="H67" s="21"/>
      <c r="I67" s="22" t="s">
        <v>1567</v>
      </c>
      <c r="J67" s="21" t="s">
        <v>3354</v>
      </c>
      <c r="K67" s="22" t="s">
        <v>3664</v>
      </c>
      <c r="L67" s="21" t="s">
        <v>2902</v>
      </c>
      <c r="M67" s="107" t="s">
        <v>3660</v>
      </c>
      <c r="N67" s="400" t="str">
        <f t="shared" si="6"/>
        <v xml:space="preserve"> LAM****CV0660002</v>
      </c>
      <c r="O67" s="373">
        <v>2</v>
      </c>
      <c r="P67" s="396">
        <v>64</v>
      </c>
      <c r="Q67" s="372"/>
    </row>
    <row r="68" spans="1:359" ht="18.75" customHeight="1" x14ac:dyDescent="0.25">
      <c r="A68" s="32"/>
      <c r="B68" s="395"/>
      <c r="C68" s="397" t="s">
        <v>866</v>
      </c>
      <c r="D68" s="374"/>
      <c r="E68" s="394" t="s">
        <v>2502</v>
      </c>
      <c r="F68" s="375"/>
      <c r="G68" s="367" t="s">
        <v>3655</v>
      </c>
      <c r="H68" s="21"/>
      <c r="I68" s="22" t="s">
        <v>1567</v>
      </c>
      <c r="J68" s="21" t="s">
        <v>3353</v>
      </c>
      <c r="K68" s="22" t="s">
        <v>3665</v>
      </c>
      <c r="L68" s="21" t="s">
        <v>2902</v>
      </c>
      <c r="M68" s="107" t="s">
        <v>3660</v>
      </c>
      <c r="N68" s="400" t="str">
        <f t="shared" ref="N68:N69" si="7">CONCATENATE(" LAM****",C68,E68,G68,I68,K68)</f>
        <v xml:space="preserve"> LAM****CV0660003</v>
      </c>
      <c r="O68" s="34">
        <v>3</v>
      </c>
      <c r="P68" s="396">
        <v>65</v>
      </c>
      <c r="Q68" s="372"/>
    </row>
    <row r="69" spans="1:359" s="364" customFormat="1" ht="18.75" customHeight="1" x14ac:dyDescent="0.25">
      <c r="A69" s="372"/>
      <c r="B69" s="395"/>
      <c r="C69" s="397" t="s">
        <v>866</v>
      </c>
      <c r="D69" s="374"/>
      <c r="E69" s="394" t="s">
        <v>2502</v>
      </c>
      <c r="F69" s="42" t="s">
        <v>3638</v>
      </c>
      <c r="G69" s="23" t="s">
        <v>3656</v>
      </c>
      <c r="H69" s="24" t="s">
        <v>3637</v>
      </c>
      <c r="I69" s="25" t="s">
        <v>1568</v>
      </c>
      <c r="J69" s="24" t="s">
        <v>5360</v>
      </c>
      <c r="K69" s="25" t="s">
        <v>3663</v>
      </c>
      <c r="L69" s="24" t="s">
        <v>2902</v>
      </c>
      <c r="M69" s="108" t="s">
        <v>3660</v>
      </c>
      <c r="N69" s="400" t="str">
        <f t="shared" si="7"/>
        <v xml:space="preserve"> LAM****CV0770001</v>
      </c>
      <c r="O69" s="444">
        <v>1</v>
      </c>
      <c r="P69" s="396">
        <v>66</v>
      </c>
      <c r="Q69" s="372"/>
      <c r="S69" s="372"/>
    </row>
    <row r="70" spans="1:359" ht="18.75" customHeight="1" x14ac:dyDescent="0.25">
      <c r="A70" s="32"/>
      <c r="B70" s="395"/>
      <c r="C70" s="397" t="s">
        <v>866</v>
      </c>
      <c r="D70" s="374"/>
      <c r="E70" s="394" t="s">
        <v>2502</v>
      </c>
      <c r="F70" s="42"/>
      <c r="G70" s="23" t="s">
        <v>3656</v>
      </c>
      <c r="H70" s="24"/>
      <c r="I70" s="25" t="s">
        <v>1568</v>
      </c>
      <c r="J70" s="192" t="s">
        <v>3639</v>
      </c>
      <c r="K70" s="25" t="s">
        <v>3665</v>
      </c>
      <c r="L70" s="24" t="s">
        <v>2901</v>
      </c>
      <c r="M70" s="108" t="s">
        <v>3661</v>
      </c>
      <c r="N70" s="400" t="str">
        <f t="shared" si="6"/>
        <v xml:space="preserve"> LAM****CV0770003</v>
      </c>
      <c r="O70" s="373">
        <v>2</v>
      </c>
      <c r="P70" s="396">
        <v>67</v>
      </c>
      <c r="Q70" s="372"/>
    </row>
    <row r="71" spans="1:359" ht="18.75" customHeight="1" x14ac:dyDescent="0.25">
      <c r="A71" s="32"/>
      <c r="B71" s="395"/>
      <c r="C71" s="397" t="s">
        <v>866</v>
      </c>
      <c r="D71" s="374"/>
      <c r="E71" s="394" t="s">
        <v>2502</v>
      </c>
      <c r="F71" s="42"/>
      <c r="G71" s="23" t="s">
        <v>3656</v>
      </c>
      <c r="H71" s="24"/>
      <c r="I71" s="25" t="s">
        <v>1568</v>
      </c>
      <c r="J71" s="24" t="s">
        <v>3640</v>
      </c>
      <c r="K71" s="25" t="s">
        <v>3666</v>
      </c>
      <c r="L71" s="24" t="s">
        <v>2903</v>
      </c>
      <c r="M71" s="108" t="s">
        <v>3662</v>
      </c>
      <c r="N71" s="400" t="str">
        <f t="shared" si="6"/>
        <v xml:space="preserve"> LAM****CV0770004</v>
      </c>
      <c r="O71" s="373">
        <v>3</v>
      </c>
      <c r="P71" s="396">
        <v>68</v>
      </c>
      <c r="Q71" s="372"/>
    </row>
    <row r="72" spans="1:359" ht="18.75" customHeight="1" x14ac:dyDescent="0.25">
      <c r="A72" s="32"/>
      <c r="B72" s="395"/>
      <c r="C72" s="397" t="s">
        <v>866</v>
      </c>
      <c r="D72" s="374"/>
      <c r="E72" s="394" t="s">
        <v>2502</v>
      </c>
      <c r="F72" s="43"/>
      <c r="G72" s="23" t="s">
        <v>3656</v>
      </c>
      <c r="H72" s="24"/>
      <c r="I72" s="25" t="s">
        <v>1568</v>
      </c>
      <c r="J72" s="192" t="s">
        <v>1232</v>
      </c>
      <c r="K72" s="25" t="s">
        <v>3667</v>
      </c>
      <c r="L72" s="24" t="s">
        <v>2902</v>
      </c>
      <c r="M72" s="108" t="s">
        <v>3660</v>
      </c>
      <c r="N72" s="400" t="str">
        <f t="shared" si="6"/>
        <v xml:space="preserve"> LAM****CV0770005</v>
      </c>
      <c r="O72" s="373">
        <v>4</v>
      </c>
      <c r="P72" s="396">
        <v>69</v>
      </c>
      <c r="Q72" s="372"/>
    </row>
    <row r="73" spans="1:359" ht="18.75" customHeight="1" x14ac:dyDescent="0.25">
      <c r="A73" s="32"/>
      <c r="B73" s="395"/>
      <c r="C73" s="397" t="s">
        <v>866</v>
      </c>
      <c r="D73" s="374"/>
      <c r="E73" s="394" t="s">
        <v>2502</v>
      </c>
      <c r="F73" s="43"/>
      <c r="G73" s="23" t="s">
        <v>3656</v>
      </c>
      <c r="H73" s="24"/>
      <c r="I73" s="25" t="s">
        <v>1568</v>
      </c>
      <c r="J73" s="24" t="s">
        <v>1234</v>
      </c>
      <c r="K73" s="25" t="s">
        <v>3668</v>
      </c>
      <c r="L73" s="24" t="s">
        <v>2903</v>
      </c>
      <c r="M73" s="108" t="s">
        <v>3662</v>
      </c>
      <c r="N73" s="400" t="str">
        <f t="shared" si="6"/>
        <v xml:space="preserve"> LAM****CV0770006</v>
      </c>
      <c r="O73" s="373">
        <v>5</v>
      </c>
      <c r="P73" s="396">
        <v>70</v>
      </c>
      <c r="Q73" s="372"/>
    </row>
    <row r="74" spans="1:359" ht="18.75" customHeight="1" x14ac:dyDescent="0.25">
      <c r="A74" s="32"/>
      <c r="B74" s="395"/>
      <c r="C74" s="397" t="s">
        <v>866</v>
      </c>
      <c r="D74" s="374"/>
      <c r="E74" s="394" t="s">
        <v>2502</v>
      </c>
      <c r="F74" s="43"/>
      <c r="G74" s="23" t="s">
        <v>3656</v>
      </c>
      <c r="H74" s="24"/>
      <c r="I74" s="25" t="s">
        <v>1568</v>
      </c>
      <c r="J74" s="24" t="s">
        <v>1233</v>
      </c>
      <c r="K74" s="25" t="s">
        <v>3669</v>
      </c>
      <c r="L74" s="24" t="s">
        <v>2901</v>
      </c>
      <c r="M74" s="108" t="s">
        <v>3661</v>
      </c>
      <c r="N74" s="400" t="str">
        <f t="shared" si="6"/>
        <v xml:space="preserve"> LAM****CV0770007</v>
      </c>
      <c r="O74" s="373">
        <v>6</v>
      </c>
      <c r="P74" s="396">
        <v>71</v>
      </c>
      <c r="Q74" s="372"/>
    </row>
    <row r="75" spans="1:359" ht="18.75" customHeight="1" x14ac:dyDescent="0.25">
      <c r="A75" s="32"/>
      <c r="B75" s="395"/>
      <c r="C75" s="397" t="s">
        <v>866</v>
      </c>
      <c r="D75" s="374"/>
      <c r="E75" s="394" t="s">
        <v>2502</v>
      </c>
      <c r="F75" s="43"/>
      <c r="G75" s="23" t="s">
        <v>3656</v>
      </c>
      <c r="H75" s="24"/>
      <c r="I75" s="25" t="s">
        <v>1568</v>
      </c>
      <c r="J75" s="24" t="s">
        <v>3125</v>
      </c>
      <c r="K75" s="25" t="s">
        <v>3670</v>
      </c>
      <c r="L75" s="24" t="s">
        <v>2901</v>
      </c>
      <c r="M75" s="108" t="s">
        <v>3661</v>
      </c>
      <c r="N75" s="400" t="str">
        <f t="shared" si="6"/>
        <v xml:space="preserve"> LAM****CV0770008</v>
      </c>
      <c r="O75" s="373">
        <v>7</v>
      </c>
      <c r="P75" s="396">
        <v>72</v>
      </c>
      <c r="Q75" s="372"/>
    </row>
    <row r="76" spans="1:359" ht="18.75" customHeight="1" x14ac:dyDescent="0.25">
      <c r="A76" s="32"/>
      <c r="B76" s="395"/>
      <c r="C76" s="397" t="s">
        <v>866</v>
      </c>
      <c r="D76" s="374"/>
      <c r="E76" s="394" t="s">
        <v>2502</v>
      </c>
      <c r="F76" s="43"/>
      <c r="G76" s="23" t="s">
        <v>3656</v>
      </c>
      <c r="H76" s="24"/>
      <c r="I76" s="25" t="s">
        <v>1568</v>
      </c>
      <c r="J76" s="192" t="s">
        <v>3126</v>
      </c>
      <c r="K76" s="25" t="s">
        <v>3671</v>
      </c>
      <c r="L76" s="24" t="s">
        <v>2902</v>
      </c>
      <c r="M76" s="108" t="s">
        <v>3660</v>
      </c>
      <c r="N76" s="400" t="str">
        <f t="shared" si="6"/>
        <v xml:space="preserve"> LAM****CV0770009</v>
      </c>
      <c r="O76" s="373">
        <v>8</v>
      </c>
      <c r="P76" s="396">
        <v>73</v>
      </c>
      <c r="Q76" s="372"/>
    </row>
    <row r="77" spans="1:359" s="36" customFormat="1" x14ac:dyDescent="0.25">
      <c r="A77" s="97"/>
      <c r="B77" s="395"/>
      <c r="C77" s="397" t="s">
        <v>866</v>
      </c>
      <c r="D77" s="374"/>
      <c r="E77" s="394" t="s">
        <v>2502</v>
      </c>
      <c r="F77" s="265"/>
      <c r="G77" s="23" t="s">
        <v>3656</v>
      </c>
      <c r="H77" s="24"/>
      <c r="I77" s="25" t="s">
        <v>1568</v>
      </c>
      <c r="J77" s="192" t="s">
        <v>3127</v>
      </c>
      <c r="K77" s="25" t="s">
        <v>3672</v>
      </c>
      <c r="L77" s="24" t="s">
        <v>2902</v>
      </c>
      <c r="M77" s="108" t="s">
        <v>3660</v>
      </c>
      <c r="N77" s="400" t="str">
        <f t="shared" si="6"/>
        <v xml:space="preserve"> LAM****CV0770010</v>
      </c>
      <c r="O77" s="373">
        <v>9</v>
      </c>
      <c r="P77" s="396">
        <v>74</v>
      </c>
      <c r="Q77" s="98"/>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4"/>
      <c r="AY77" s="404"/>
      <c r="AZ77" s="404"/>
      <c r="BA77" s="404"/>
      <c r="BB77" s="404"/>
      <c r="BC77" s="404"/>
      <c r="BD77" s="404"/>
      <c r="BE77" s="404"/>
      <c r="BF77" s="404"/>
      <c r="BG77" s="404"/>
      <c r="BH77" s="404"/>
      <c r="BI77" s="404"/>
      <c r="BJ77" s="404"/>
      <c r="BK77" s="404"/>
      <c r="BL77" s="404"/>
      <c r="BM77" s="404"/>
      <c r="BN77" s="404"/>
      <c r="BO77" s="404"/>
      <c r="BP77" s="404"/>
      <c r="BQ77" s="404"/>
      <c r="BR77" s="404"/>
      <c r="BS77" s="404"/>
      <c r="BT77" s="404"/>
      <c r="BU77" s="404"/>
      <c r="BV77" s="404"/>
      <c r="BW77" s="404"/>
      <c r="BX77" s="404"/>
      <c r="BY77" s="404"/>
      <c r="BZ77" s="404"/>
      <c r="CA77" s="404"/>
      <c r="CB77" s="404"/>
      <c r="CC77" s="404"/>
      <c r="CD77" s="404"/>
      <c r="CE77" s="404"/>
      <c r="CF77" s="404"/>
      <c r="CG77" s="404"/>
      <c r="CH77" s="404"/>
      <c r="CI77" s="404"/>
      <c r="CJ77" s="404"/>
      <c r="CK77" s="404"/>
      <c r="CL77" s="404"/>
      <c r="CM77" s="404"/>
      <c r="CN77" s="404"/>
      <c r="CO77" s="404"/>
      <c r="CP77" s="404"/>
      <c r="CQ77" s="404"/>
      <c r="CR77" s="404"/>
      <c r="CS77" s="404"/>
      <c r="CT77" s="404"/>
      <c r="CU77" s="404"/>
      <c r="CV77" s="404"/>
      <c r="CW77" s="404"/>
      <c r="CX77" s="404"/>
      <c r="CY77" s="404"/>
      <c r="CZ77" s="404"/>
      <c r="DA77" s="404"/>
      <c r="DB77" s="404"/>
      <c r="DC77" s="404"/>
      <c r="DD77" s="404"/>
      <c r="DE77" s="404"/>
      <c r="DF77" s="404"/>
      <c r="DG77" s="404"/>
      <c r="DH77" s="404"/>
      <c r="DI77" s="404"/>
      <c r="DJ77" s="404"/>
      <c r="DK77" s="404"/>
      <c r="DL77" s="404"/>
      <c r="DM77" s="404"/>
      <c r="DN77" s="404"/>
      <c r="DO77" s="404"/>
      <c r="DP77" s="404"/>
      <c r="DQ77" s="404"/>
      <c r="DR77" s="404"/>
      <c r="DS77" s="404"/>
      <c r="DT77" s="404"/>
      <c r="DU77" s="404"/>
      <c r="DV77" s="404"/>
      <c r="DW77" s="404"/>
      <c r="DX77" s="404"/>
      <c r="DY77" s="404"/>
      <c r="DZ77" s="404"/>
      <c r="EA77" s="404"/>
      <c r="EB77" s="404"/>
      <c r="EC77" s="404"/>
      <c r="ED77" s="404"/>
      <c r="EE77" s="404"/>
      <c r="EF77" s="404"/>
      <c r="EG77" s="404"/>
      <c r="EH77" s="404"/>
      <c r="EI77" s="404"/>
      <c r="EJ77" s="404"/>
      <c r="EK77" s="404"/>
      <c r="EL77" s="404"/>
      <c r="EM77" s="404"/>
      <c r="EN77" s="404"/>
      <c r="EO77" s="404"/>
      <c r="EP77" s="404"/>
      <c r="EQ77" s="404"/>
      <c r="ER77" s="404"/>
      <c r="ES77" s="404"/>
      <c r="ET77" s="404"/>
      <c r="EU77" s="404"/>
      <c r="EV77" s="404"/>
      <c r="EW77" s="404"/>
      <c r="EX77" s="404"/>
      <c r="EY77" s="404"/>
      <c r="EZ77" s="404"/>
      <c r="FA77" s="404"/>
      <c r="FB77" s="404"/>
      <c r="FC77" s="404"/>
      <c r="FD77" s="404"/>
      <c r="FE77" s="404"/>
      <c r="FF77" s="404"/>
      <c r="FG77" s="404"/>
      <c r="FH77" s="404"/>
      <c r="FI77" s="404"/>
      <c r="FJ77" s="404"/>
      <c r="FK77" s="404"/>
      <c r="FL77" s="404"/>
      <c r="FM77" s="404"/>
      <c r="FN77" s="404"/>
      <c r="FO77" s="404"/>
      <c r="FP77" s="404"/>
      <c r="FQ77" s="404"/>
      <c r="FR77" s="404"/>
      <c r="FS77" s="404"/>
      <c r="FT77" s="404"/>
      <c r="FU77" s="404"/>
      <c r="FV77" s="404"/>
      <c r="FW77" s="404"/>
      <c r="FX77" s="404"/>
      <c r="FY77" s="404"/>
      <c r="FZ77" s="404"/>
      <c r="GA77" s="404"/>
      <c r="GB77" s="404"/>
      <c r="GC77" s="404"/>
      <c r="GD77" s="404"/>
      <c r="GE77" s="404"/>
      <c r="GF77" s="404"/>
      <c r="GG77" s="404"/>
      <c r="GH77" s="404"/>
      <c r="GI77" s="404"/>
      <c r="GJ77" s="404"/>
      <c r="GK77" s="404"/>
      <c r="GL77" s="404"/>
      <c r="GM77" s="404"/>
      <c r="GN77" s="404"/>
      <c r="GO77" s="404"/>
      <c r="GP77" s="404"/>
      <c r="GQ77" s="404"/>
      <c r="GR77" s="404"/>
      <c r="GS77" s="404"/>
      <c r="GT77" s="404"/>
      <c r="GU77" s="404"/>
      <c r="GV77" s="404"/>
      <c r="GW77" s="404"/>
      <c r="GX77" s="404"/>
      <c r="GY77" s="404"/>
      <c r="GZ77" s="404"/>
      <c r="HA77" s="404"/>
      <c r="HB77" s="404"/>
      <c r="HC77" s="404"/>
      <c r="HD77" s="404"/>
      <c r="HE77" s="404"/>
      <c r="HF77" s="404"/>
      <c r="HG77" s="404"/>
      <c r="HH77" s="404"/>
      <c r="HI77" s="404"/>
      <c r="HJ77" s="404"/>
      <c r="HK77" s="404"/>
      <c r="HL77" s="404"/>
      <c r="HM77" s="404"/>
      <c r="HN77" s="404"/>
      <c r="HO77" s="404"/>
      <c r="HP77" s="404"/>
      <c r="HQ77" s="404"/>
      <c r="HR77" s="404"/>
      <c r="HS77" s="404"/>
      <c r="HT77" s="404"/>
      <c r="HU77" s="404"/>
      <c r="HV77" s="404"/>
      <c r="HW77" s="404"/>
      <c r="HX77" s="404"/>
      <c r="HY77" s="404"/>
      <c r="HZ77" s="404"/>
      <c r="IA77" s="404"/>
      <c r="IB77" s="404"/>
      <c r="IC77" s="404"/>
      <c r="ID77" s="404"/>
      <c r="IE77" s="404"/>
      <c r="IF77" s="404"/>
      <c r="IG77" s="404"/>
      <c r="IH77" s="404"/>
      <c r="II77" s="404"/>
      <c r="IJ77" s="404"/>
      <c r="IK77" s="404"/>
      <c r="IL77" s="404"/>
      <c r="IM77" s="404"/>
      <c r="IN77" s="404"/>
      <c r="IO77" s="404"/>
      <c r="IP77" s="404"/>
      <c r="IQ77" s="404"/>
      <c r="IR77" s="404"/>
      <c r="IS77" s="404"/>
      <c r="IT77" s="404"/>
      <c r="IU77" s="404"/>
      <c r="IV77" s="404"/>
      <c r="IW77" s="404"/>
      <c r="IX77" s="404"/>
      <c r="IY77" s="404"/>
      <c r="IZ77" s="404"/>
      <c r="JA77" s="404"/>
      <c r="JB77" s="404"/>
      <c r="JC77" s="404"/>
      <c r="JD77" s="404"/>
      <c r="JE77" s="404"/>
      <c r="JF77" s="404"/>
      <c r="JG77" s="404"/>
      <c r="JH77" s="404"/>
      <c r="JI77" s="404"/>
      <c r="JJ77" s="404"/>
      <c r="JK77" s="404"/>
      <c r="JL77" s="404"/>
      <c r="JM77" s="404"/>
      <c r="JN77" s="404"/>
      <c r="JO77" s="404"/>
      <c r="JP77" s="404"/>
      <c r="JQ77" s="404"/>
      <c r="JR77" s="404"/>
      <c r="JS77" s="404"/>
      <c r="JT77" s="404"/>
      <c r="JU77" s="404"/>
      <c r="JV77" s="404"/>
      <c r="JW77" s="404"/>
      <c r="JX77" s="404"/>
      <c r="JY77" s="404"/>
      <c r="JZ77" s="404"/>
      <c r="KA77" s="404"/>
      <c r="KB77" s="404"/>
      <c r="KC77" s="404"/>
      <c r="KD77" s="404"/>
      <c r="KE77" s="404"/>
      <c r="KF77" s="404"/>
      <c r="KG77" s="404"/>
      <c r="KH77" s="404"/>
      <c r="KI77" s="404"/>
      <c r="KJ77" s="404"/>
      <c r="KK77" s="404"/>
      <c r="KL77" s="404"/>
      <c r="KM77" s="404"/>
      <c r="KN77" s="404"/>
      <c r="KO77" s="404"/>
      <c r="KP77" s="404"/>
      <c r="KQ77" s="404"/>
      <c r="KR77" s="404"/>
      <c r="KS77" s="404"/>
      <c r="KT77" s="404"/>
      <c r="KU77" s="404"/>
      <c r="KV77" s="404"/>
      <c r="KW77" s="404"/>
      <c r="KX77" s="404"/>
      <c r="KY77" s="404"/>
      <c r="KZ77" s="404"/>
      <c r="LA77" s="404"/>
      <c r="LB77" s="404"/>
      <c r="LC77" s="404"/>
      <c r="LD77" s="404"/>
      <c r="LE77" s="404"/>
      <c r="LF77" s="404"/>
      <c r="LG77" s="404"/>
      <c r="LH77" s="404"/>
      <c r="LI77" s="404"/>
      <c r="LJ77" s="404"/>
      <c r="LK77" s="404"/>
      <c r="LL77" s="404"/>
      <c r="LM77" s="404"/>
      <c r="LN77" s="404"/>
      <c r="LO77" s="404"/>
      <c r="LP77" s="404"/>
      <c r="LQ77" s="404"/>
      <c r="LR77" s="404"/>
      <c r="LS77" s="404"/>
      <c r="LT77" s="404"/>
      <c r="LU77" s="404"/>
      <c r="LV77" s="404"/>
      <c r="LW77" s="404"/>
      <c r="LX77" s="404"/>
      <c r="LY77" s="404"/>
      <c r="LZ77" s="404"/>
      <c r="MA77" s="404"/>
      <c r="MB77" s="404"/>
      <c r="MC77" s="404"/>
      <c r="MD77" s="404"/>
      <c r="ME77" s="404"/>
      <c r="MF77" s="404"/>
      <c r="MG77" s="404"/>
      <c r="MH77" s="404"/>
      <c r="MI77" s="404"/>
      <c r="MJ77" s="404"/>
      <c r="MK77" s="404"/>
      <c r="ML77" s="404"/>
      <c r="MM77" s="404"/>
      <c r="MN77" s="404"/>
      <c r="MO77" s="404"/>
      <c r="MP77" s="404"/>
      <c r="MQ77" s="404"/>
      <c r="MR77" s="404"/>
      <c r="MS77" s="404"/>
      <c r="MT77" s="404"/>
      <c r="MU77" s="404"/>
    </row>
    <row r="78" spans="1:359" s="36" customFormat="1" x14ac:dyDescent="0.25">
      <c r="A78" s="97"/>
      <c r="B78" s="395"/>
      <c r="C78" s="397" t="s">
        <v>866</v>
      </c>
      <c r="D78" s="374"/>
      <c r="E78" s="394" t="s">
        <v>2502</v>
      </c>
      <c r="F78" s="43"/>
      <c r="G78" s="23" t="s">
        <v>3656</v>
      </c>
      <c r="H78" s="24"/>
      <c r="I78" s="25" t="s">
        <v>1568</v>
      </c>
      <c r="J78" s="192" t="s">
        <v>4259</v>
      </c>
      <c r="K78" s="25" t="s">
        <v>3673</v>
      </c>
      <c r="L78" s="24" t="s">
        <v>2901</v>
      </c>
      <c r="M78" s="108" t="s">
        <v>3661</v>
      </c>
      <c r="N78" s="400" t="str">
        <f t="shared" si="6"/>
        <v xml:space="preserve"> LAM****CV0770011</v>
      </c>
      <c r="O78" s="373">
        <v>10</v>
      </c>
      <c r="P78" s="396">
        <v>75</v>
      </c>
      <c r="Q78" s="98"/>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4"/>
      <c r="AY78" s="404"/>
      <c r="AZ78" s="404"/>
      <c r="BA78" s="404"/>
      <c r="BB78" s="404"/>
      <c r="BC78" s="404"/>
      <c r="BD78" s="404"/>
      <c r="BE78" s="404"/>
      <c r="BF78" s="404"/>
      <c r="BG78" s="404"/>
      <c r="BH78" s="404"/>
      <c r="BI78" s="404"/>
      <c r="BJ78" s="404"/>
      <c r="BK78" s="404"/>
      <c r="BL78" s="404"/>
      <c r="BM78" s="404"/>
      <c r="BN78" s="404"/>
      <c r="BO78" s="404"/>
      <c r="BP78" s="404"/>
      <c r="BQ78" s="404"/>
      <c r="BR78" s="404"/>
      <c r="BS78" s="404"/>
      <c r="BT78" s="404"/>
      <c r="BU78" s="404"/>
      <c r="BV78" s="404"/>
      <c r="BW78" s="404"/>
      <c r="BX78" s="404"/>
      <c r="BY78" s="404"/>
      <c r="BZ78" s="404"/>
      <c r="CA78" s="404"/>
      <c r="CB78" s="404"/>
      <c r="CC78" s="404"/>
      <c r="CD78" s="404"/>
      <c r="CE78" s="404"/>
      <c r="CF78" s="404"/>
      <c r="CG78" s="404"/>
      <c r="CH78" s="404"/>
      <c r="CI78" s="404"/>
      <c r="CJ78" s="404"/>
      <c r="CK78" s="404"/>
      <c r="CL78" s="404"/>
      <c r="CM78" s="404"/>
      <c r="CN78" s="404"/>
      <c r="CO78" s="404"/>
      <c r="CP78" s="404"/>
      <c r="CQ78" s="404"/>
      <c r="CR78" s="404"/>
      <c r="CS78" s="404"/>
      <c r="CT78" s="404"/>
      <c r="CU78" s="404"/>
      <c r="CV78" s="404"/>
      <c r="CW78" s="404"/>
      <c r="CX78" s="404"/>
      <c r="CY78" s="404"/>
      <c r="CZ78" s="404"/>
      <c r="DA78" s="404"/>
      <c r="DB78" s="404"/>
      <c r="DC78" s="404"/>
      <c r="DD78" s="404"/>
      <c r="DE78" s="404"/>
      <c r="DF78" s="404"/>
      <c r="DG78" s="404"/>
      <c r="DH78" s="404"/>
      <c r="DI78" s="404"/>
      <c r="DJ78" s="404"/>
      <c r="DK78" s="404"/>
      <c r="DL78" s="404"/>
      <c r="DM78" s="404"/>
      <c r="DN78" s="404"/>
      <c r="DO78" s="404"/>
      <c r="DP78" s="404"/>
      <c r="DQ78" s="404"/>
      <c r="DR78" s="404"/>
      <c r="DS78" s="404"/>
      <c r="DT78" s="404"/>
      <c r="DU78" s="404"/>
      <c r="DV78" s="404"/>
      <c r="DW78" s="404"/>
      <c r="DX78" s="404"/>
      <c r="DY78" s="404"/>
      <c r="DZ78" s="404"/>
      <c r="EA78" s="404"/>
      <c r="EB78" s="404"/>
      <c r="EC78" s="404"/>
      <c r="ED78" s="404"/>
      <c r="EE78" s="404"/>
      <c r="EF78" s="404"/>
      <c r="EG78" s="404"/>
      <c r="EH78" s="404"/>
      <c r="EI78" s="404"/>
      <c r="EJ78" s="404"/>
      <c r="EK78" s="404"/>
      <c r="EL78" s="404"/>
      <c r="EM78" s="404"/>
      <c r="EN78" s="404"/>
      <c r="EO78" s="404"/>
      <c r="EP78" s="404"/>
      <c r="EQ78" s="404"/>
      <c r="ER78" s="404"/>
      <c r="ES78" s="404"/>
      <c r="ET78" s="404"/>
      <c r="EU78" s="404"/>
      <c r="EV78" s="404"/>
      <c r="EW78" s="404"/>
      <c r="EX78" s="404"/>
      <c r="EY78" s="404"/>
      <c r="EZ78" s="404"/>
      <c r="FA78" s="404"/>
      <c r="FB78" s="404"/>
      <c r="FC78" s="404"/>
      <c r="FD78" s="404"/>
      <c r="FE78" s="404"/>
      <c r="FF78" s="404"/>
      <c r="FG78" s="404"/>
      <c r="FH78" s="404"/>
      <c r="FI78" s="404"/>
      <c r="FJ78" s="404"/>
      <c r="FK78" s="404"/>
      <c r="FL78" s="404"/>
      <c r="FM78" s="404"/>
      <c r="FN78" s="404"/>
      <c r="FO78" s="404"/>
      <c r="FP78" s="404"/>
      <c r="FQ78" s="404"/>
      <c r="FR78" s="404"/>
      <c r="FS78" s="404"/>
      <c r="FT78" s="404"/>
      <c r="FU78" s="404"/>
      <c r="FV78" s="404"/>
      <c r="FW78" s="404"/>
      <c r="FX78" s="404"/>
      <c r="FY78" s="404"/>
      <c r="FZ78" s="404"/>
      <c r="GA78" s="404"/>
      <c r="GB78" s="404"/>
      <c r="GC78" s="404"/>
      <c r="GD78" s="404"/>
      <c r="GE78" s="404"/>
      <c r="GF78" s="404"/>
      <c r="GG78" s="404"/>
      <c r="GH78" s="404"/>
      <c r="GI78" s="404"/>
      <c r="GJ78" s="404"/>
      <c r="GK78" s="404"/>
      <c r="GL78" s="404"/>
      <c r="GM78" s="404"/>
      <c r="GN78" s="404"/>
      <c r="GO78" s="404"/>
      <c r="GP78" s="404"/>
      <c r="GQ78" s="404"/>
      <c r="GR78" s="404"/>
      <c r="GS78" s="404"/>
      <c r="GT78" s="404"/>
      <c r="GU78" s="404"/>
      <c r="GV78" s="404"/>
      <c r="GW78" s="404"/>
      <c r="GX78" s="404"/>
      <c r="GY78" s="404"/>
      <c r="GZ78" s="404"/>
      <c r="HA78" s="404"/>
      <c r="HB78" s="404"/>
      <c r="HC78" s="404"/>
      <c r="HD78" s="404"/>
      <c r="HE78" s="404"/>
      <c r="HF78" s="404"/>
      <c r="HG78" s="404"/>
      <c r="HH78" s="404"/>
      <c r="HI78" s="404"/>
      <c r="HJ78" s="404"/>
      <c r="HK78" s="404"/>
      <c r="HL78" s="404"/>
      <c r="HM78" s="404"/>
      <c r="HN78" s="404"/>
      <c r="HO78" s="404"/>
      <c r="HP78" s="404"/>
      <c r="HQ78" s="404"/>
      <c r="HR78" s="404"/>
      <c r="HS78" s="404"/>
      <c r="HT78" s="404"/>
      <c r="HU78" s="404"/>
      <c r="HV78" s="404"/>
      <c r="HW78" s="404"/>
      <c r="HX78" s="404"/>
      <c r="HY78" s="404"/>
      <c r="HZ78" s="404"/>
      <c r="IA78" s="404"/>
      <c r="IB78" s="404"/>
      <c r="IC78" s="404"/>
      <c r="ID78" s="404"/>
      <c r="IE78" s="404"/>
      <c r="IF78" s="404"/>
      <c r="IG78" s="404"/>
      <c r="IH78" s="404"/>
      <c r="II78" s="404"/>
      <c r="IJ78" s="404"/>
      <c r="IK78" s="404"/>
      <c r="IL78" s="404"/>
      <c r="IM78" s="404"/>
      <c r="IN78" s="404"/>
      <c r="IO78" s="404"/>
      <c r="IP78" s="404"/>
      <c r="IQ78" s="404"/>
      <c r="IR78" s="404"/>
      <c r="IS78" s="404"/>
      <c r="IT78" s="404"/>
      <c r="IU78" s="404"/>
      <c r="IV78" s="404"/>
      <c r="IW78" s="404"/>
      <c r="IX78" s="404"/>
      <c r="IY78" s="404"/>
      <c r="IZ78" s="404"/>
      <c r="JA78" s="404"/>
      <c r="JB78" s="404"/>
      <c r="JC78" s="404"/>
      <c r="JD78" s="404"/>
      <c r="JE78" s="404"/>
      <c r="JF78" s="404"/>
      <c r="JG78" s="404"/>
      <c r="JH78" s="404"/>
      <c r="JI78" s="404"/>
      <c r="JJ78" s="404"/>
      <c r="JK78" s="404"/>
      <c r="JL78" s="404"/>
      <c r="JM78" s="404"/>
      <c r="JN78" s="404"/>
      <c r="JO78" s="404"/>
      <c r="JP78" s="404"/>
      <c r="JQ78" s="404"/>
      <c r="JR78" s="404"/>
      <c r="JS78" s="404"/>
      <c r="JT78" s="404"/>
      <c r="JU78" s="404"/>
      <c r="JV78" s="404"/>
      <c r="JW78" s="404"/>
      <c r="JX78" s="404"/>
      <c r="JY78" s="404"/>
      <c r="JZ78" s="404"/>
      <c r="KA78" s="404"/>
      <c r="KB78" s="404"/>
      <c r="KC78" s="404"/>
      <c r="KD78" s="404"/>
      <c r="KE78" s="404"/>
      <c r="KF78" s="404"/>
      <c r="KG78" s="404"/>
      <c r="KH78" s="404"/>
      <c r="KI78" s="404"/>
      <c r="KJ78" s="404"/>
      <c r="KK78" s="404"/>
      <c r="KL78" s="404"/>
      <c r="KM78" s="404"/>
      <c r="KN78" s="404"/>
      <c r="KO78" s="404"/>
      <c r="KP78" s="404"/>
      <c r="KQ78" s="404"/>
      <c r="KR78" s="404"/>
      <c r="KS78" s="404"/>
      <c r="KT78" s="404"/>
      <c r="KU78" s="404"/>
      <c r="KV78" s="404"/>
      <c r="KW78" s="404"/>
      <c r="KX78" s="404"/>
      <c r="KY78" s="404"/>
      <c r="KZ78" s="404"/>
      <c r="LA78" s="404"/>
      <c r="LB78" s="404"/>
      <c r="LC78" s="404"/>
      <c r="LD78" s="404"/>
      <c r="LE78" s="404"/>
      <c r="LF78" s="404"/>
      <c r="LG78" s="404"/>
      <c r="LH78" s="404"/>
      <c r="LI78" s="404"/>
      <c r="LJ78" s="404"/>
      <c r="LK78" s="404"/>
      <c r="LL78" s="404"/>
      <c r="LM78" s="404"/>
      <c r="LN78" s="404"/>
      <c r="LO78" s="404"/>
      <c r="LP78" s="404"/>
      <c r="LQ78" s="404"/>
      <c r="LR78" s="404"/>
      <c r="LS78" s="404"/>
      <c r="LT78" s="404"/>
      <c r="LU78" s="404"/>
      <c r="LV78" s="404"/>
      <c r="LW78" s="404"/>
      <c r="LX78" s="404"/>
      <c r="LY78" s="404"/>
      <c r="LZ78" s="404"/>
      <c r="MA78" s="404"/>
      <c r="MB78" s="404"/>
      <c r="MC78" s="404"/>
      <c r="MD78" s="404"/>
      <c r="ME78" s="404"/>
      <c r="MF78" s="404"/>
      <c r="MG78" s="404"/>
      <c r="MH78" s="404"/>
      <c r="MI78" s="404"/>
      <c r="MJ78" s="404"/>
      <c r="MK78" s="404"/>
      <c r="ML78" s="404"/>
      <c r="MM78" s="404"/>
      <c r="MN78" s="404"/>
      <c r="MO78" s="404"/>
      <c r="MP78" s="404"/>
      <c r="MQ78" s="404"/>
      <c r="MR78" s="404"/>
      <c r="MS78" s="404"/>
      <c r="MT78" s="404"/>
      <c r="MU78" s="404"/>
    </row>
    <row r="79" spans="1:359" s="36" customFormat="1" x14ac:dyDescent="0.25">
      <c r="A79" s="97"/>
      <c r="B79" s="395"/>
      <c r="C79" s="397" t="s">
        <v>866</v>
      </c>
      <c r="D79" s="374"/>
      <c r="E79" s="394" t="s">
        <v>2502</v>
      </c>
      <c r="F79" s="43"/>
      <c r="G79" s="23" t="s">
        <v>3656</v>
      </c>
      <c r="H79" s="24"/>
      <c r="I79" s="25" t="s">
        <v>1568</v>
      </c>
      <c r="J79" s="192" t="s">
        <v>4136</v>
      </c>
      <c r="K79" s="25" t="s">
        <v>3674</v>
      </c>
      <c r="L79" s="24" t="s">
        <v>2902</v>
      </c>
      <c r="M79" s="108" t="s">
        <v>3660</v>
      </c>
      <c r="N79" s="400" t="str">
        <f t="shared" si="6"/>
        <v xml:space="preserve"> LAM****CV0770012</v>
      </c>
      <c r="O79" s="373">
        <v>11</v>
      </c>
      <c r="P79" s="396">
        <v>76</v>
      </c>
      <c r="Q79" s="98"/>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4"/>
      <c r="AY79" s="404"/>
      <c r="AZ79" s="404"/>
      <c r="BA79" s="404"/>
      <c r="BB79" s="404"/>
      <c r="BC79" s="404"/>
      <c r="BD79" s="404"/>
      <c r="BE79" s="404"/>
      <c r="BF79" s="404"/>
      <c r="BG79" s="404"/>
      <c r="BH79" s="404"/>
      <c r="BI79" s="404"/>
      <c r="BJ79" s="404"/>
      <c r="BK79" s="404"/>
      <c r="BL79" s="404"/>
      <c r="BM79" s="404"/>
      <c r="BN79" s="404"/>
      <c r="BO79" s="404"/>
      <c r="BP79" s="404"/>
      <c r="BQ79" s="404"/>
      <c r="BR79" s="404"/>
      <c r="BS79" s="404"/>
      <c r="BT79" s="404"/>
      <c r="BU79" s="404"/>
      <c r="BV79" s="404"/>
      <c r="BW79" s="404"/>
      <c r="BX79" s="404"/>
      <c r="BY79" s="404"/>
      <c r="BZ79" s="404"/>
      <c r="CA79" s="404"/>
      <c r="CB79" s="404"/>
      <c r="CC79" s="404"/>
      <c r="CD79" s="404"/>
      <c r="CE79" s="404"/>
      <c r="CF79" s="404"/>
      <c r="CG79" s="404"/>
      <c r="CH79" s="404"/>
      <c r="CI79" s="404"/>
      <c r="CJ79" s="404"/>
      <c r="CK79" s="404"/>
      <c r="CL79" s="404"/>
      <c r="CM79" s="404"/>
      <c r="CN79" s="404"/>
      <c r="CO79" s="404"/>
      <c r="CP79" s="404"/>
      <c r="CQ79" s="404"/>
      <c r="CR79" s="404"/>
      <c r="CS79" s="404"/>
      <c r="CT79" s="404"/>
      <c r="CU79" s="404"/>
      <c r="CV79" s="404"/>
      <c r="CW79" s="404"/>
      <c r="CX79" s="404"/>
      <c r="CY79" s="404"/>
      <c r="CZ79" s="404"/>
      <c r="DA79" s="404"/>
      <c r="DB79" s="404"/>
      <c r="DC79" s="404"/>
      <c r="DD79" s="404"/>
      <c r="DE79" s="404"/>
      <c r="DF79" s="404"/>
      <c r="DG79" s="404"/>
      <c r="DH79" s="404"/>
      <c r="DI79" s="404"/>
      <c r="DJ79" s="404"/>
      <c r="DK79" s="404"/>
      <c r="DL79" s="404"/>
      <c r="DM79" s="404"/>
      <c r="DN79" s="404"/>
      <c r="DO79" s="404"/>
      <c r="DP79" s="404"/>
      <c r="DQ79" s="404"/>
      <c r="DR79" s="404"/>
      <c r="DS79" s="404"/>
      <c r="DT79" s="404"/>
      <c r="DU79" s="404"/>
      <c r="DV79" s="404"/>
      <c r="DW79" s="404"/>
      <c r="DX79" s="404"/>
      <c r="DY79" s="404"/>
      <c r="DZ79" s="404"/>
      <c r="EA79" s="404"/>
      <c r="EB79" s="404"/>
      <c r="EC79" s="404"/>
      <c r="ED79" s="404"/>
      <c r="EE79" s="404"/>
      <c r="EF79" s="404"/>
      <c r="EG79" s="404"/>
      <c r="EH79" s="404"/>
      <c r="EI79" s="404"/>
      <c r="EJ79" s="404"/>
      <c r="EK79" s="404"/>
      <c r="EL79" s="404"/>
      <c r="EM79" s="404"/>
      <c r="EN79" s="404"/>
      <c r="EO79" s="404"/>
      <c r="EP79" s="404"/>
      <c r="EQ79" s="404"/>
      <c r="ER79" s="404"/>
      <c r="ES79" s="404"/>
      <c r="ET79" s="404"/>
      <c r="EU79" s="404"/>
      <c r="EV79" s="404"/>
      <c r="EW79" s="404"/>
      <c r="EX79" s="404"/>
      <c r="EY79" s="404"/>
      <c r="EZ79" s="404"/>
      <c r="FA79" s="404"/>
      <c r="FB79" s="404"/>
      <c r="FC79" s="404"/>
      <c r="FD79" s="404"/>
      <c r="FE79" s="404"/>
      <c r="FF79" s="404"/>
      <c r="FG79" s="404"/>
      <c r="FH79" s="404"/>
      <c r="FI79" s="404"/>
      <c r="FJ79" s="404"/>
      <c r="FK79" s="404"/>
      <c r="FL79" s="404"/>
      <c r="FM79" s="404"/>
      <c r="FN79" s="404"/>
      <c r="FO79" s="404"/>
      <c r="FP79" s="404"/>
      <c r="FQ79" s="404"/>
      <c r="FR79" s="404"/>
      <c r="FS79" s="404"/>
      <c r="FT79" s="404"/>
      <c r="FU79" s="404"/>
      <c r="FV79" s="404"/>
      <c r="FW79" s="404"/>
      <c r="FX79" s="404"/>
      <c r="FY79" s="404"/>
      <c r="FZ79" s="404"/>
      <c r="GA79" s="404"/>
      <c r="GB79" s="404"/>
      <c r="GC79" s="404"/>
      <c r="GD79" s="404"/>
      <c r="GE79" s="404"/>
      <c r="GF79" s="404"/>
      <c r="GG79" s="404"/>
      <c r="GH79" s="404"/>
      <c r="GI79" s="404"/>
      <c r="GJ79" s="404"/>
      <c r="GK79" s="404"/>
      <c r="GL79" s="404"/>
      <c r="GM79" s="404"/>
      <c r="GN79" s="404"/>
      <c r="GO79" s="404"/>
      <c r="GP79" s="404"/>
      <c r="GQ79" s="404"/>
      <c r="GR79" s="404"/>
      <c r="GS79" s="404"/>
      <c r="GT79" s="404"/>
      <c r="GU79" s="404"/>
      <c r="GV79" s="404"/>
      <c r="GW79" s="404"/>
      <c r="GX79" s="404"/>
      <c r="GY79" s="404"/>
      <c r="GZ79" s="404"/>
      <c r="HA79" s="404"/>
      <c r="HB79" s="404"/>
      <c r="HC79" s="404"/>
      <c r="HD79" s="404"/>
      <c r="HE79" s="404"/>
      <c r="HF79" s="404"/>
      <c r="HG79" s="404"/>
      <c r="HH79" s="404"/>
      <c r="HI79" s="404"/>
      <c r="HJ79" s="404"/>
      <c r="HK79" s="404"/>
      <c r="HL79" s="404"/>
      <c r="HM79" s="404"/>
      <c r="HN79" s="404"/>
      <c r="HO79" s="404"/>
      <c r="HP79" s="404"/>
      <c r="HQ79" s="404"/>
      <c r="HR79" s="404"/>
      <c r="HS79" s="404"/>
      <c r="HT79" s="404"/>
      <c r="HU79" s="404"/>
      <c r="HV79" s="404"/>
      <c r="HW79" s="404"/>
      <c r="HX79" s="404"/>
      <c r="HY79" s="404"/>
      <c r="HZ79" s="404"/>
      <c r="IA79" s="404"/>
      <c r="IB79" s="404"/>
      <c r="IC79" s="404"/>
      <c r="ID79" s="404"/>
      <c r="IE79" s="404"/>
      <c r="IF79" s="404"/>
      <c r="IG79" s="404"/>
      <c r="IH79" s="404"/>
      <c r="II79" s="404"/>
      <c r="IJ79" s="404"/>
      <c r="IK79" s="404"/>
      <c r="IL79" s="404"/>
      <c r="IM79" s="404"/>
      <c r="IN79" s="404"/>
      <c r="IO79" s="404"/>
      <c r="IP79" s="404"/>
      <c r="IQ79" s="404"/>
      <c r="IR79" s="404"/>
      <c r="IS79" s="404"/>
      <c r="IT79" s="404"/>
      <c r="IU79" s="404"/>
      <c r="IV79" s="404"/>
      <c r="IW79" s="404"/>
      <c r="IX79" s="404"/>
      <c r="IY79" s="404"/>
      <c r="IZ79" s="404"/>
      <c r="JA79" s="404"/>
      <c r="JB79" s="404"/>
      <c r="JC79" s="404"/>
      <c r="JD79" s="404"/>
      <c r="JE79" s="404"/>
      <c r="JF79" s="404"/>
      <c r="JG79" s="404"/>
      <c r="JH79" s="404"/>
      <c r="JI79" s="404"/>
      <c r="JJ79" s="404"/>
      <c r="JK79" s="404"/>
      <c r="JL79" s="404"/>
      <c r="JM79" s="404"/>
      <c r="JN79" s="404"/>
      <c r="JO79" s="404"/>
      <c r="JP79" s="404"/>
      <c r="JQ79" s="404"/>
      <c r="JR79" s="404"/>
      <c r="JS79" s="404"/>
      <c r="JT79" s="404"/>
      <c r="JU79" s="404"/>
      <c r="JV79" s="404"/>
      <c r="JW79" s="404"/>
      <c r="JX79" s="404"/>
      <c r="JY79" s="404"/>
      <c r="JZ79" s="404"/>
      <c r="KA79" s="404"/>
      <c r="KB79" s="404"/>
      <c r="KC79" s="404"/>
      <c r="KD79" s="404"/>
      <c r="KE79" s="404"/>
      <c r="KF79" s="404"/>
      <c r="KG79" s="404"/>
      <c r="KH79" s="404"/>
      <c r="KI79" s="404"/>
      <c r="KJ79" s="404"/>
      <c r="KK79" s="404"/>
      <c r="KL79" s="404"/>
      <c r="KM79" s="404"/>
      <c r="KN79" s="404"/>
      <c r="KO79" s="404"/>
      <c r="KP79" s="404"/>
      <c r="KQ79" s="404"/>
      <c r="KR79" s="404"/>
      <c r="KS79" s="404"/>
      <c r="KT79" s="404"/>
      <c r="KU79" s="404"/>
      <c r="KV79" s="404"/>
      <c r="KW79" s="404"/>
      <c r="KX79" s="404"/>
      <c r="KY79" s="404"/>
      <c r="KZ79" s="404"/>
      <c r="LA79" s="404"/>
      <c r="LB79" s="404"/>
      <c r="LC79" s="404"/>
      <c r="LD79" s="404"/>
      <c r="LE79" s="404"/>
      <c r="LF79" s="404"/>
      <c r="LG79" s="404"/>
      <c r="LH79" s="404"/>
      <c r="LI79" s="404"/>
      <c r="LJ79" s="404"/>
      <c r="LK79" s="404"/>
      <c r="LL79" s="404"/>
      <c r="LM79" s="404"/>
      <c r="LN79" s="404"/>
      <c r="LO79" s="404"/>
      <c r="LP79" s="404"/>
      <c r="LQ79" s="404"/>
      <c r="LR79" s="404"/>
      <c r="LS79" s="404"/>
      <c r="LT79" s="404"/>
      <c r="LU79" s="404"/>
      <c r="LV79" s="404"/>
      <c r="LW79" s="404"/>
      <c r="LX79" s="404"/>
      <c r="LY79" s="404"/>
      <c r="LZ79" s="404"/>
      <c r="MA79" s="404"/>
      <c r="MB79" s="404"/>
      <c r="MC79" s="404"/>
      <c r="MD79" s="404"/>
      <c r="ME79" s="404"/>
      <c r="MF79" s="404"/>
      <c r="MG79" s="404"/>
      <c r="MH79" s="404"/>
      <c r="MI79" s="404"/>
      <c r="MJ79" s="404"/>
      <c r="MK79" s="404"/>
      <c r="ML79" s="404"/>
      <c r="MM79" s="404"/>
      <c r="MN79" s="404"/>
      <c r="MO79" s="404"/>
      <c r="MP79" s="404"/>
      <c r="MQ79" s="404"/>
      <c r="MR79" s="404"/>
      <c r="MS79" s="404"/>
      <c r="MT79" s="404"/>
      <c r="MU79" s="404"/>
    </row>
    <row r="80" spans="1:359" s="36" customFormat="1" x14ac:dyDescent="0.25">
      <c r="A80" s="97"/>
      <c r="B80" s="395"/>
      <c r="C80" s="397" t="s">
        <v>866</v>
      </c>
      <c r="D80" s="374"/>
      <c r="E80" s="394" t="s">
        <v>2502</v>
      </c>
      <c r="F80" s="43"/>
      <c r="G80" s="23" t="s">
        <v>3656</v>
      </c>
      <c r="H80" s="24"/>
      <c r="I80" s="25" t="s">
        <v>1568</v>
      </c>
      <c r="J80" s="192" t="s">
        <v>4901</v>
      </c>
      <c r="K80" s="25" t="s">
        <v>3675</v>
      </c>
      <c r="L80" s="24" t="s">
        <v>2901</v>
      </c>
      <c r="M80" s="108" t="s">
        <v>3661</v>
      </c>
      <c r="N80" s="400" t="str">
        <f t="shared" si="6"/>
        <v xml:space="preserve"> LAM****CV0770013</v>
      </c>
      <c r="O80" s="373">
        <v>12</v>
      </c>
      <c r="P80" s="396">
        <v>77</v>
      </c>
      <c r="Q80" s="98"/>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4"/>
      <c r="AY80" s="404"/>
      <c r="AZ80" s="404"/>
      <c r="BA80" s="404"/>
      <c r="BB80" s="404"/>
      <c r="BC80" s="404"/>
      <c r="BD80" s="404"/>
      <c r="BE80" s="404"/>
      <c r="BF80" s="404"/>
      <c r="BG80" s="404"/>
      <c r="BH80" s="404"/>
      <c r="BI80" s="404"/>
      <c r="BJ80" s="404"/>
      <c r="BK80" s="404"/>
      <c r="BL80" s="404"/>
      <c r="BM80" s="404"/>
      <c r="BN80" s="404"/>
      <c r="BO80" s="404"/>
      <c r="BP80" s="404"/>
      <c r="BQ80" s="404"/>
      <c r="BR80" s="404"/>
      <c r="BS80" s="404"/>
      <c r="BT80" s="404"/>
      <c r="BU80" s="404"/>
      <c r="BV80" s="404"/>
      <c r="BW80" s="404"/>
      <c r="BX80" s="404"/>
      <c r="BY80" s="404"/>
      <c r="BZ80" s="404"/>
      <c r="CA80" s="404"/>
      <c r="CB80" s="404"/>
      <c r="CC80" s="404"/>
      <c r="CD80" s="404"/>
      <c r="CE80" s="404"/>
      <c r="CF80" s="404"/>
      <c r="CG80" s="404"/>
      <c r="CH80" s="404"/>
      <c r="CI80" s="404"/>
      <c r="CJ80" s="404"/>
      <c r="CK80" s="404"/>
      <c r="CL80" s="404"/>
      <c r="CM80" s="404"/>
      <c r="CN80" s="404"/>
      <c r="CO80" s="404"/>
      <c r="CP80" s="404"/>
      <c r="CQ80" s="404"/>
      <c r="CR80" s="404"/>
      <c r="CS80" s="404"/>
      <c r="CT80" s="404"/>
      <c r="CU80" s="404"/>
      <c r="CV80" s="404"/>
      <c r="CW80" s="404"/>
      <c r="CX80" s="404"/>
      <c r="CY80" s="404"/>
      <c r="CZ80" s="404"/>
      <c r="DA80" s="404"/>
      <c r="DB80" s="404"/>
      <c r="DC80" s="404"/>
      <c r="DD80" s="404"/>
      <c r="DE80" s="404"/>
      <c r="DF80" s="404"/>
      <c r="DG80" s="404"/>
      <c r="DH80" s="404"/>
      <c r="DI80" s="404"/>
      <c r="DJ80" s="404"/>
      <c r="DK80" s="404"/>
      <c r="DL80" s="404"/>
      <c r="DM80" s="404"/>
      <c r="DN80" s="404"/>
      <c r="DO80" s="404"/>
      <c r="DP80" s="404"/>
      <c r="DQ80" s="404"/>
      <c r="DR80" s="404"/>
      <c r="DS80" s="404"/>
      <c r="DT80" s="404"/>
      <c r="DU80" s="404"/>
      <c r="DV80" s="404"/>
      <c r="DW80" s="404"/>
      <c r="DX80" s="404"/>
      <c r="DY80" s="404"/>
      <c r="DZ80" s="404"/>
      <c r="EA80" s="404"/>
      <c r="EB80" s="404"/>
      <c r="EC80" s="404"/>
      <c r="ED80" s="404"/>
      <c r="EE80" s="404"/>
      <c r="EF80" s="404"/>
      <c r="EG80" s="404"/>
      <c r="EH80" s="404"/>
      <c r="EI80" s="404"/>
      <c r="EJ80" s="404"/>
      <c r="EK80" s="404"/>
      <c r="EL80" s="404"/>
      <c r="EM80" s="404"/>
      <c r="EN80" s="404"/>
      <c r="EO80" s="404"/>
      <c r="EP80" s="404"/>
      <c r="EQ80" s="404"/>
      <c r="ER80" s="404"/>
      <c r="ES80" s="404"/>
      <c r="ET80" s="404"/>
      <c r="EU80" s="404"/>
      <c r="EV80" s="404"/>
      <c r="EW80" s="404"/>
      <c r="EX80" s="404"/>
      <c r="EY80" s="404"/>
      <c r="EZ80" s="404"/>
      <c r="FA80" s="404"/>
      <c r="FB80" s="404"/>
      <c r="FC80" s="404"/>
      <c r="FD80" s="404"/>
      <c r="FE80" s="404"/>
      <c r="FF80" s="404"/>
      <c r="FG80" s="404"/>
      <c r="FH80" s="404"/>
      <c r="FI80" s="404"/>
      <c r="FJ80" s="404"/>
      <c r="FK80" s="404"/>
      <c r="FL80" s="404"/>
      <c r="FM80" s="404"/>
      <c r="FN80" s="404"/>
      <c r="FO80" s="404"/>
      <c r="FP80" s="404"/>
      <c r="FQ80" s="404"/>
      <c r="FR80" s="404"/>
      <c r="FS80" s="404"/>
      <c r="FT80" s="404"/>
      <c r="FU80" s="404"/>
      <c r="FV80" s="404"/>
      <c r="FW80" s="404"/>
      <c r="FX80" s="404"/>
      <c r="FY80" s="404"/>
      <c r="FZ80" s="404"/>
      <c r="GA80" s="404"/>
      <c r="GB80" s="404"/>
      <c r="GC80" s="404"/>
      <c r="GD80" s="404"/>
      <c r="GE80" s="404"/>
      <c r="GF80" s="404"/>
      <c r="GG80" s="404"/>
      <c r="GH80" s="404"/>
      <c r="GI80" s="404"/>
      <c r="GJ80" s="404"/>
      <c r="GK80" s="404"/>
      <c r="GL80" s="404"/>
      <c r="GM80" s="404"/>
      <c r="GN80" s="404"/>
      <c r="GO80" s="404"/>
      <c r="GP80" s="404"/>
      <c r="GQ80" s="404"/>
      <c r="GR80" s="404"/>
      <c r="GS80" s="404"/>
      <c r="GT80" s="404"/>
      <c r="GU80" s="404"/>
      <c r="GV80" s="404"/>
      <c r="GW80" s="404"/>
      <c r="GX80" s="404"/>
      <c r="GY80" s="404"/>
      <c r="GZ80" s="404"/>
      <c r="HA80" s="404"/>
      <c r="HB80" s="404"/>
      <c r="HC80" s="404"/>
      <c r="HD80" s="404"/>
      <c r="HE80" s="404"/>
      <c r="HF80" s="404"/>
      <c r="HG80" s="404"/>
      <c r="HH80" s="404"/>
      <c r="HI80" s="404"/>
      <c r="HJ80" s="404"/>
      <c r="HK80" s="404"/>
      <c r="HL80" s="404"/>
      <c r="HM80" s="404"/>
      <c r="HN80" s="404"/>
      <c r="HO80" s="404"/>
      <c r="HP80" s="404"/>
      <c r="HQ80" s="404"/>
      <c r="HR80" s="404"/>
      <c r="HS80" s="404"/>
      <c r="HT80" s="404"/>
      <c r="HU80" s="404"/>
      <c r="HV80" s="404"/>
      <c r="HW80" s="404"/>
      <c r="HX80" s="404"/>
      <c r="HY80" s="404"/>
      <c r="HZ80" s="404"/>
      <c r="IA80" s="404"/>
      <c r="IB80" s="404"/>
      <c r="IC80" s="404"/>
      <c r="ID80" s="404"/>
      <c r="IE80" s="404"/>
      <c r="IF80" s="404"/>
      <c r="IG80" s="404"/>
      <c r="IH80" s="404"/>
      <c r="II80" s="404"/>
      <c r="IJ80" s="404"/>
      <c r="IK80" s="404"/>
      <c r="IL80" s="404"/>
      <c r="IM80" s="404"/>
      <c r="IN80" s="404"/>
      <c r="IO80" s="404"/>
      <c r="IP80" s="404"/>
      <c r="IQ80" s="404"/>
      <c r="IR80" s="404"/>
      <c r="IS80" s="404"/>
      <c r="IT80" s="404"/>
      <c r="IU80" s="404"/>
      <c r="IV80" s="404"/>
      <c r="IW80" s="404"/>
      <c r="IX80" s="404"/>
      <c r="IY80" s="404"/>
      <c r="IZ80" s="404"/>
      <c r="JA80" s="404"/>
      <c r="JB80" s="404"/>
      <c r="JC80" s="404"/>
      <c r="JD80" s="404"/>
      <c r="JE80" s="404"/>
      <c r="JF80" s="404"/>
      <c r="JG80" s="404"/>
      <c r="JH80" s="404"/>
      <c r="JI80" s="404"/>
      <c r="JJ80" s="404"/>
      <c r="JK80" s="404"/>
      <c r="JL80" s="404"/>
      <c r="JM80" s="404"/>
      <c r="JN80" s="404"/>
      <c r="JO80" s="404"/>
      <c r="JP80" s="404"/>
      <c r="JQ80" s="404"/>
      <c r="JR80" s="404"/>
      <c r="JS80" s="404"/>
      <c r="JT80" s="404"/>
      <c r="JU80" s="404"/>
      <c r="JV80" s="404"/>
      <c r="JW80" s="404"/>
      <c r="JX80" s="404"/>
      <c r="JY80" s="404"/>
      <c r="JZ80" s="404"/>
      <c r="KA80" s="404"/>
      <c r="KB80" s="404"/>
      <c r="KC80" s="404"/>
      <c r="KD80" s="404"/>
      <c r="KE80" s="404"/>
      <c r="KF80" s="404"/>
      <c r="KG80" s="404"/>
      <c r="KH80" s="404"/>
      <c r="KI80" s="404"/>
      <c r="KJ80" s="404"/>
      <c r="KK80" s="404"/>
      <c r="KL80" s="404"/>
      <c r="KM80" s="404"/>
      <c r="KN80" s="404"/>
      <c r="KO80" s="404"/>
      <c r="KP80" s="404"/>
      <c r="KQ80" s="404"/>
      <c r="KR80" s="404"/>
      <c r="KS80" s="404"/>
      <c r="KT80" s="404"/>
      <c r="KU80" s="404"/>
      <c r="KV80" s="404"/>
      <c r="KW80" s="404"/>
      <c r="KX80" s="404"/>
      <c r="KY80" s="404"/>
      <c r="KZ80" s="404"/>
      <c r="LA80" s="404"/>
      <c r="LB80" s="404"/>
      <c r="LC80" s="404"/>
      <c r="LD80" s="404"/>
      <c r="LE80" s="404"/>
      <c r="LF80" s="404"/>
      <c r="LG80" s="404"/>
      <c r="LH80" s="404"/>
      <c r="LI80" s="404"/>
      <c r="LJ80" s="404"/>
      <c r="LK80" s="404"/>
      <c r="LL80" s="404"/>
      <c r="LM80" s="404"/>
      <c r="LN80" s="404"/>
      <c r="LO80" s="404"/>
      <c r="LP80" s="404"/>
      <c r="LQ80" s="404"/>
      <c r="LR80" s="404"/>
      <c r="LS80" s="404"/>
      <c r="LT80" s="404"/>
      <c r="LU80" s="404"/>
      <c r="LV80" s="404"/>
      <c r="LW80" s="404"/>
      <c r="LX80" s="404"/>
      <c r="LY80" s="404"/>
      <c r="LZ80" s="404"/>
      <c r="MA80" s="404"/>
      <c r="MB80" s="404"/>
      <c r="MC80" s="404"/>
      <c r="MD80" s="404"/>
      <c r="ME80" s="404"/>
      <c r="MF80" s="404"/>
      <c r="MG80" s="404"/>
      <c r="MH80" s="404"/>
      <c r="MI80" s="404"/>
      <c r="MJ80" s="404"/>
      <c r="MK80" s="404"/>
      <c r="ML80" s="404"/>
      <c r="MM80" s="404"/>
      <c r="MN80" s="404"/>
      <c r="MO80" s="404"/>
      <c r="MP80" s="404"/>
      <c r="MQ80" s="404"/>
      <c r="MR80" s="404"/>
      <c r="MS80" s="404"/>
      <c r="MT80" s="404"/>
      <c r="MU80" s="404"/>
    </row>
    <row r="81" spans="1:359" s="36" customFormat="1" x14ac:dyDescent="0.25">
      <c r="A81" s="97"/>
      <c r="B81" s="395"/>
      <c r="C81" s="397" t="s">
        <v>866</v>
      </c>
      <c r="D81" s="374"/>
      <c r="E81" s="394" t="s">
        <v>2502</v>
      </c>
      <c r="F81" s="43"/>
      <c r="G81" s="23" t="s">
        <v>3656</v>
      </c>
      <c r="H81" s="24"/>
      <c r="I81" s="25" t="s">
        <v>1568</v>
      </c>
      <c r="J81" s="192" t="s">
        <v>4902</v>
      </c>
      <c r="K81" s="25" t="s">
        <v>3676</v>
      </c>
      <c r="L81" s="24" t="s">
        <v>2903</v>
      </c>
      <c r="M81" s="108" t="s">
        <v>3662</v>
      </c>
      <c r="N81" s="400" t="str">
        <f t="shared" si="6"/>
        <v xml:space="preserve"> LAM****CV0770014</v>
      </c>
      <c r="O81" s="34">
        <v>13</v>
      </c>
      <c r="P81" s="396">
        <v>78</v>
      </c>
      <c r="Q81" s="98"/>
      <c r="R81" s="404"/>
      <c r="S81" s="404"/>
      <c r="T81" s="404"/>
      <c r="U81" s="404"/>
      <c r="V81" s="404"/>
      <c r="W81" s="404"/>
      <c r="X81" s="404"/>
      <c r="Y81" s="404"/>
      <c r="Z81" s="404"/>
      <c r="AA81" s="404"/>
      <c r="AB81" s="404"/>
      <c r="AC81" s="404"/>
      <c r="AD81" s="404"/>
      <c r="AE81" s="404"/>
      <c r="AF81" s="404"/>
      <c r="AG81" s="404"/>
      <c r="AH81" s="404"/>
      <c r="AI81" s="404"/>
      <c r="AJ81" s="404"/>
      <c r="AK81" s="404"/>
      <c r="AL81" s="404"/>
      <c r="AM81" s="404"/>
      <c r="AN81" s="404"/>
      <c r="AO81" s="404"/>
      <c r="AP81" s="404"/>
      <c r="AQ81" s="404"/>
      <c r="AR81" s="404"/>
      <c r="AS81" s="404"/>
      <c r="AT81" s="404"/>
      <c r="AU81" s="404"/>
      <c r="AV81" s="404"/>
      <c r="AW81" s="404"/>
      <c r="AX81" s="404"/>
      <c r="AY81" s="404"/>
      <c r="AZ81" s="404"/>
      <c r="BA81" s="404"/>
      <c r="BB81" s="404"/>
      <c r="BC81" s="404"/>
      <c r="BD81" s="404"/>
      <c r="BE81" s="404"/>
      <c r="BF81" s="404"/>
      <c r="BG81" s="404"/>
      <c r="BH81" s="404"/>
      <c r="BI81" s="404"/>
      <c r="BJ81" s="404"/>
      <c r="BK81" s="404"/>
      <c r="BL81" s="404"/>
      <c r="BM81" s="404"/>
      <c r="BN81" s="404"/>
      <c r="BO81" s="404"/>
      <c r="BP81" s="404"/>
      <c r="BQ81" s="404"/>
      <c r="BR81" s="404"/>
      <c r="BS81" s="404"/>
      <c r="BT81" s="404"/>
      <c r="BU81" s="404"/>
      <c r="BV81" s="404"/>
      <c r="BW81" s="404"/>
      <c r="BX81" s="404"/>
      <c r="BY81" s="404"/>
      <c r="BZ81" s="404"/>
      <c r="CA81" s="404"/>
      <c r="CB81" s="404"/>
      <c r="CC81" s="404"/>
      <c r="CD81" s="404"/>
      <c r="CE81" s="404"/>
      <c r="CF81" s="404"/>
      <c r="CG81" s="404"/>
      <c r="CH81" s="404"/>
      <c r="CI81" s="404"/>
      <c r="CJ81" s="404"/>
      <c r="CK81" s="404"/>
      <c r="CL81" s="404"/>
      <c r="CM81" s="404"/>
      <c r="CN81" s="404"/>
      <c r="CO81" s="404"/>
      <c r="CP81" s="404"/>
      <c r="CQ81" s="404"/>
      <c r="CR81" s="404"/>
      <c r="CS81" s="404"/>
      <c r="CT81" s="404"/>
      <c r="CU81" s="404"/>
      <c r="CV81" s="404"/>
      <c r="CW81" s="404"/>
      <c r="CX81" s="404"/>
      <c r="CY81" s="404"/>
      <c r="CZ81" s="404"/>
      <c r="DA81" s="404"/>
      <c r="DB81" s="404"/>
      <c r="DC81" s="404"/>
      <c r="DD81" s="404"/>
      <c r="DE81" s="404"/>
      <c r="DF81" s="404"/>
      <c r="DG81" s="404"/>
      <c r="DH81" s="404"/>
      <c r="DI81" s="404"/>
      <c r="DJ81" s="404"/>
      <c r="DK81" s="404"/>
      <c r="DL81" s="404"/>
      <c r="DM81" s="404"/>
      <c r="DN81" s="404"/>
      <c r="DO81" s="404"/>
      <c r="DP81" s="404"/>
      <c r="DQ81" s="404"/>
      <c r="DR81" s="404"/>
      <c r="DS81" s="404"/>
      <c r="DT81" s="404"/>
      <c r="DU81" s="404"/>
      <c r="DV81" s="404"/>
      <c r="DW81" s="404"/>
      <c r="DX81" s="404"/>
      <c r="DY81" s="404"/>
      <c r="DZ81" s="404"/>
      <c r="EA81" s="404"/>
      <c r="EB81" s="404"/>
      <c r="EC81" s="404"/>
      <c r="ED81" s="404"/>
      <c r="EE81" s="404"/>
      <c r="EF81" s="404"/>
      <c r="EG81" s="404"/>
      <c r="EH81" s="404"/>
      <c r="EI81" s="404"/>
      <c r="EJ81" s="404"/>
      <c r="EK81" s="404"/>
      <c r="EL81" s="404"/>
      <c r="EM81" s="404"/>
      <c r="EN81" s="404"/>
      <c r="EO81" s="404"/>
      <c r="EP81" s="404"/>
      <c r="EQ81" s="404"/>
      <c r="ER81" s="404"/>
      <c r="ES81" s="404"/>
      <c r="ET81" s="404"/>
      <c r="EU81" s="404"/>
      <c r="EV81" s="404"/>
      <c r="EW81" s="404"/>
      <c r="EX81" s="404"/>
      <c r="EY81" s="404"/>
      <c r="EZ81" s="404"/>
      <c r="FA81" s="404"/>
      <c r="FB81" s="404"/>
      <c r="FC81" s="404"/>
      <c r="FD81" s="404"/>
      <c r="FE81" s="404"/>
      <c r="FF81" s="404"/>
      <c r="FG81" s="404"/>
      <c r="FH81" s="404"/>
      <c r="FI81" s="404"/>
      <c r="FJ81" s="404"/>
      <c r="FK81" s="404"/>
      <c r="FL81" s="404"/>
      <c r="FM81" s="404"/>
      <c r="FN81" s="404"/>
      <c r="FO81" s="404"/>
      <c r="FP81" s="404"/>
      <c r="FQ81" s="404"/>
      <c r="FR81" s="404"/>
      <c r="FS81" s="404"/>
      <c r="FT81" s="404"/>
      <c r="FU81" s="404"/>
      <c r="FV81" s="404"/>
      <c r="FW81" s="404"/>
      <c r="FX81" s="404"/>
      <c r="FY81" s="404"/>
      <c r="FZ81" s="404"/>
      <c r="GA81" s="404"/>
      <c r="GB81" s="404"/>
      <c r="GC81" s="404"/>
      <c r="GD81" s="404"/>
      <c r="GE81" s="404"/>
      <c r="GF81" s="404"/>
      <c r="GG81" s="404"/>
      <c r="GH81" s="404"/>
      <c r="GI81" s="404"/>
      <c r="GJ81" s="404"/>
      <c r="GK81" s="404"/>
      <c r="GL81" s="404"/>
      <c r="GM81" s="404"/>
      <c r="GN81" s="404"/>
      <c r="GO81" s="404"/>
      <c r="GP81" s="404"/>
      <c r="GQ81" s="404"/>
      <c r="GR81" s="404"/>
      <c r="GS81" s="404"/>
      <c r="GT81" s="404"/>
      <c r="GU81" s="404"/>
      <c r="GV81" s="404"/>
      <c r="GW81" s="404"/>
      <c r="GX81" s="404"/>
      <c r="GY81" s="404"/>
      <c r="GZ81" s="404"/>
      <c r="HA81" s="404"/>
      <c r="HB81" s="404"/>
      <c r="HC81" s="404"/>
      <c r="HD81" s="404"/>
      <c r="HE81" s="404"/>
      <c r="HF81" s="404"/>
      <c r="HG81" s="404"/>
      <c r="HH81" s="404"/>
      <c r="HI81" s="404"/>
      <c r="HJ81" s="404"/>
      <c r="HK81" s="404"/>
      <c r="HL81" s="404"/>
      <c r="HM81" s="404"/>
      <c r="HN81" s="404"/>
      <c r="HO81" s="404"/>
      <c r="HP81" s="404"/>
      <c r="HQ81" s="404"/>
      <c r="HR81" s="404"/>
      <c r="HS81" s="404"/>
      <c r="HT81" s="404"/>
      <c r="HU81" s="404"/>
      <c r="HV81" s="404"/>
      <c r="HW81" s="404"/>
      <c r="HX81" s="404"/>
      <c r="HY81" s="404"/>
      <c r="HZ81" s="404"/>
      <c r="IA81" s="404"/>
      <c r="IB81" s="404"/>
      <c r="IC81" s="404"/>
      <c r="ID81" s="404"/>
      <c r="IE81" s="404"/>
      <c r="IF81" s="404"/>
      <c r="IG81" s="404"/>
      <c r="IH81" s="404"/>
      <c r="II81" s="404"/>
      <c r="IJ81" s="404"/>
      <c r="IK81" s="404"/>
      <c r="IL81" s="404"/>
      <c r="IM81" s="404"/>
      <c r="IN81" s="404"/>
      <c r="IO81" s="404"/>
      <c r="IP81" s="404"/>
      <c r="IQ81" s="404"/>
      <c r="IR81" s="404"/>
      <c r="IS81" s="404"/>
      <c r="IT81" s="404"/>
      <c r="IU81" s="404"/>
      <c r="IV81" s="404"/>
      <c r="IW81" s="404"/>
      <c r="IX81" s="404"/>
      <c r="IY81" s="404"/>
      <c r="IZ81" s="404"/>
      <c r="JA81" s="404"/>
      <c r="JB81" s="404"/>
      <c r="JC81" s="404"/>
      <c r="JD81" s="404"/>
      <c r="JE81" s="404"/>
      <c r="JF81" s="404"/>
      <c r="JG81" s="404"/>
      <c r="JH81" s="404"/>
      <c r="JI81" s="404"/>
      <c r="JJ81" s="404"/>
      <c r="JK81" s="404"/>
      <c r="JL81" s="404"/>
      <c r="JM81" s="404"/>
      <c r="JN81" s="404"/>
      <c r="JO81" s="404"/>
      <c r="JP81" s="404"/>
      <c r="JQ81" s="404"/>
      <c r="JR81" s="404"/>
      <c r="JS81" s="404"/>
      <c r="JT81" s="404"/>
      <c r="JU81" s="404"/>
      <c r="JV81" s="404"/>
      <c r="JW81" s="404"/>
      <c r="JX81" s="404"/>
      <c r="JY81" s="404"/>
      <c r="JZ81" s="404"/>
      <c r="KA81" s="404"/>
      <c r="KB81" s="404"/>
      <c r="KC81" s="404"/>
      <c r="KD81" s="404"/>
      <c r="KE81" s="404"/>
      <c r="KF81" s="404"/>
      <c r="KG81" s="404"/>
      <c r="KH81" s="404"/>
      <c r="KI81" s="404"/>
      <c r="KJ81" s="404"/>
      <c r="KK81" s="404"/>
      <c r="KL81" s="404"/>
      <c r="KM81" s="404"/>
      <c r="KN81" s="404"/>
      <c r="KO81" s="404"/>
      <c r="KP81" s="404"/>
      <c r="KQ81" s="404"/>
      <c r="KR81" s="404"/>
      <c r="KS81" s="404"/>
      <c r="KT81" s="404"/>
      <c r="KU81" s="404"/>
      <c r="KV81" s="404"/>
      <c r="KW81" s="404"/>
      <c r="KX81" s="404"/>
      <c r="KY81" s="404"/>
      <c r="KZ81" s="404"/>
      <c r="LA81" s="404"/>
      <c r="LB81" s="404"/>
      <c r="LC81" s="404"/>
      <c r="LD81" s="404"/>
      <c r="LE81" s="404"/>
      <c r="LF81" s="404"/>
      <c r="LG81" s="404"/>
      <c r="LH81" s="404"/>
      <c r="LI81" s="404"/>
      <c r="LJ81" s="404"/>
      <c r="LK81" s="404"/>
      <c r="LL81" s="404"/>
      <c r="LM81" s="404"/>
      <c r="LN81" s="404"/>
      <c r="LO81" s="404"/>
      <c r="LP81" s="404"/>
      <c r="LQ81" s="404"/>
      <c r="LR81" s="404"/>
      <c r="LS81" s="404"/>
      <c r="LT81" s="404"/>
      <c r="LU81" s="404"/>
      <c r="LV81" s="404"/>
      <c r="LW81" s="404"/>
      <c r="LX81" s="404"/>
      <c r="LY81" s="404"/>
      <c r="LZ81" s="404"/>
      <c r="MA81" s="404"/>
      <c r="MB81" s="404"/>
      <c r="MC81" s="404"/>
      <c r="MD81" s="404"/>
      <c r="ME81" s="404"/>
      <c r="MF81" s="404"/>
      <c r="MG81" s="404"/>
      <c r="MH81" s="404"/>
      <c r="MI81" s="404"/>
      <c r="MJ81" s="404"/>
      <c r="MK81" s="404"/>
      <c r="ML81" s="404"/>
      <c r="MM81" s="404"/>
      <c r="MN81" s="404"/>
      <c r="MO81" s="404"/>
      <c r="MP81" s="404"/>
      <c r="MQ81" s="404"/>
      <c r="MR81" s="404"/>
      <c r="MS81" s="404"/>
      <c r="MT81" s="404"/>
      <c r="MU81" s="404"/>
    </row>
    <row r="82" spans="1:359" ht="18.75" customHeight="1" x14ac:dyDescent="0.25">
      <c r="A82" s="32"/>
      <c r="B82" s="395"/>
      <c r="C82" s="397" t="s">
        <v>866</v>
      </c>
      <c r="D82" s="394"/>
      <c r="E82" s="394" t="s">
        <v>2502</v>
      </c>
      <c r="F82" s="80" t="s">
        <v>3852</v>
      </c>
      <c r="G82" s="81" t="s">
        <v>3658</v>
      </c>
      <c r="H82" s="177" t="s">
        <v>867</v>
      </c>
      <c r="I82" s="27" t="s">
        <v>3650</v>
      </c>
      <c r="J82" s="177" t="s">
        <v>3853</v>
      </c>
      <c r="K82" s="27" t="s">
        <v>3663</v>
      </c>
      <c r="L82" s="26" t="s">
        <v>2902</v>
      </c>
      <c r="M82" s="99" t="s">
        <v>3660</v>
      </c>
      <c r="N82" s="400" t="str">
        <f t="shared" si="6"/>
        <v xml:space="preserve"> LAM****CV0901001</v>
      </c>
      <c r="O82" s="34">
        <v>1</v>
      </c>
      <c r="P82" s="396">
        <v>79</v>
      </c>
      <c r="Q82" s="372"/>
    </row>
    <row r="83" spans="1:359" ht="18.75" customHeight="1" x14ac:dyDescent="0.25">
      <c r="A83" s="32"/>
      <c r="B83" s="395"/>
      <c r="C83" s="397" t="s">
        <v>866</v>
      </c>
      <c r="D83" s="394"/>
      <c r="E83" s="394" t="s">
        <v>2502</v>
      </c>
      <c r="F83" s="79" t="s">
        <v>868</v>
      </c>
      <c r="G83" s="78" t="s">
        <v>3659</v>
      </c>
      <c r="H83" s="178" t="s">
        <v>869</v>
      </c>
      <c r="I83" s="13" t="s">
        <v>3650</v>
      </c>
      <c r="J83" s="178" t="s">
        <v>870</v>
      </c>
      <c r="K83" s="13" t="s">
        <v>3663</v>
      </c>
      <c r="L83" s="285" t="s">
        <v>2902</v>
      </c>
      <c r="M83" s="365" t="s">
        <v>3660</v>
      </c>
      <c r="N83" s="400" t="str">
        <f t="shared" si="6"/>
        <v xml:space="preserve"> LAM****CV1001001</v>
      </c>
      <c r="O83" s="373">
        <v>1</v>
      </c>
      <c r="P83" s="396">
        <v>80</v>
      </c>
      <c r="Q83" s="372"/>
    </row>
    <row r="84" spans="1:359" ht="18.75" customHeight="1" x14ac:dyDescent="0.25">
      <c r="A84" s="32"/>
      <c r="B84" s="395"/>
      <c r="C84" s="397" t="s">
        <v>866</v>
      </c>
      <c r="D84" s="394"/>
      <c r="E84" s="394" t="s">
        <v>2502</v>
      </c>
      <c r="F84" s="179"/>
      <c r="G84" s="78" t="s">
        <v>3659</v>
      </c>
      <c r="H84" s="285"/>
      <c r="I84" s="13" t="s">
        <v>3650</v>
      </c>
      <c r="J84" s="178" t="s">
        <v>871</v>
      </c>
      <c r="K84" s="13" t="s">
        <v>3664</v>
      </c>
      <c r="L84" s="285" t="s">
        <v>2901</v>
      </c>
      <c r="M84" s="365" t="s">
        <v>3661</v>
      </c>
      <c r="N84" s="400" t="str">
        <f t="shared" si="6"/>
        <v xml:space="preserve"> LAM****CV1001002</v>
      </c>
      <c r="O84" s="34">
        <v>2</v>
      </c>
      <c r="P84" s="396">
        <v>81</v>
      </c>
      <c r="Q84" s="372"/>
    </row>
    <row r="85" spans="1:359" s="36" customFormat="1" x14ac:dyDescent="0.25">
      <c r="A85" s="97"/>
      <c r="B85" s="395"/>
      <c r="C85" s="397" t="s">
        <v>866</v>
      </c>
      <c r="D85" s="374"/>
      <c r="E85" s="394" t="s">
        <v>2502</v>
      </c>
      <c r="F85" s="447" t="s">
        <v>5213</v>
      </c>
      <c r="G85" s="448" t="s">
        <v>134</v>
      </c>
      <c r="H85" s="264" t="s">
        <v>4680</v>
      </c>
      <c r="I85" s="449" t="s">
        <v>3650</v>
      </c>
      <c r="J85" s="264" t="s">
        <v>5092</v>
      </c>
      <c r="K85" s="449" t="s">
        <v>3663</v>
      </c>
      <c r="L85" s="264" t="s">
        <v>2901</v>
      </c>
      <c r="M85" s="450" t="s">
        <v>3661</v>
      </c>
      <c r="N85" s="451" t="str">
        <f t="shared" ref="N85:N88" si="8">CONCATENATE(" LAM****",C85,E85,G85,I85,K85)</f>
        <v xml:space="preserve"> LAM****CV1101001</v>
      </c>
      <c r="O85" s="373">
        <v>1</v>
      </c>
      <c r="P85" s="396">
        <v>82</v>
      </c>
      <c r="Q85" s="98"/>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4"/>
      <c r="AP85" s="404"/>
      <c r="AQ85" s="404"/>
      <c r="AR85" s="404"/>
      <c r="AS85" s="404"/>
      <c r="AT85" s="404"/>
      <c r="AU85" s="404"/>
      <c r="AV85" s="404"/>
      <c r="AW85" s="404"/>
      <c r="AX85" s="404"/>
      <c r="AY85" s="404"/>
      <c r="AZ85" s="404"/>
      <c r="BA85" s="404"/>
      <c r="BB85" s="404"/>
      <c r="BC85" s="404"/>
      <c r="BD85" s="404"/>
      <c r="BE85" s="404"/>
      <c r="BF85" s="404"/>
      <c r="BG85" s="404"/>
      <c r="BH85" s="404"/>
      <c r="BI85" s="404"/>
      <c r="BJ85" s="404"/>
      <c r="BK85" s="404"/>
      <c r="BL85" s="404"/>
      <c r="BM85" s="404"/>
      <c r="BN85" s="404"/>
      <c r="BO85" s="404"/>
      <c r="BP85" s="404"/>
      <c r="BQ85" s="404"/>
      <c r="BR85" s="404"/>
      <c r="BS85" s="404"/>
      <c r="BT85" s="404"/>
      <c r="BU85" s="404"/>
      <c r="BV85" s="404"/>
      <c r="BW85" s="404"/>
      <c r="BX85" s="404"/>
      <c r="BY85" s="404"/>
      <c r="BZ85" s="404"/>
      <c r="CA85" s="404"/>
      <c r="CB85" s="404"/>
      <c r="CC85" s="404"/>
      <c r="CD85" s="404"/>
      <c r="CE85" s="404"/>
      <c r="CF85" s="404"/>
      <c r="CG85" s="404"/>
      <c r="CH85" s="404"/>
      <c r="CI85" s="404"/>
      <c r="CJ85" s="404"/>
      <c r="CK85" s="404"/>
      <c r="CL85" s="404"/>
      <c r="CM85" s="404"/>
      <c r="CN85" s="404"/>
      <c r="CO85" s="404"/>
      <c r="CP85" s="404"/>
      <c r="CQ85" s="404"/>
      <c r="CR85" s="404"/>
      <c r="CS85" s="404"/>
      <c r="CT85" s="404"/>
      <c r="CU85" s="404"/>
      <c r="CV85" s="404"/>
      <c r="CW85" s="404"/>
      <c r="CX85" s="404"/>
      <c r="CY85" s="404"/>
      <c r="CZ85" s="404"/>
      <c r="DA85" s="404"/>
      <c r="DB85" s="404"/>
      <c r="DC85" s="404"/>
      <c r="DD85" s="404"/>
      <c r="DE85" s="404"/>
      <c r="DF85" s="404"/>
      <c r="DG85" s="404"/>
      <c r="DH85" s="404"/>
      <c r="DI85" s="404"/>
      <c r="DJ85" s="404"/>
      <c r="DK85" s="404"/>
      <c r="DL85" s="404"/>
      <c r="DM85" s="404"/>
      <c r="DN85" s="404"/>
      <c r="DO85" s="404"/>
      <c r="DP85" s="404"/>
      <c r="DQ85" s="404"/>
      <c r="DR85" s="404"/>
      <c r="DS85" s="404"/>
      <c r="DT85" s="404"/>
      <c r="DU85" s="404"/>
      <c r="DV85" s="404"/>
      <c r="DW85" s="404"/>
      <c r="DX85" s="404"/>
      <c r="DY85" s="404"/>
      <c r="DZ85" s="404"/>
      <c r="EA85" s="404"/>
      <c r="EB85" s="404"/>
      <c r="EC85" s="404"/>
      <c r="ED85" s="404"/>
      <c r="EE85" s="404"/>
      <c r="EF85" s="404"/>
      <c r="EG85" s="404"/>
      <c r="EH85" s="404"/>
      <c r="EI85" s="404"/>
      <c r="EJ85" s="404"/>
      <c r="EK85" s="404"/>
      <c r="EL85" s="404"/>
      <c r="EM85" s="404"/>
      <c r="EN85" s="404"/>
      <c r="EO85" s="404"/>
      <c r="EP85" s="404"/>
      <c r="EQ85" s="404"/>
      <c r="ER85" s="404"/>
      <c r="ES85" s="404"/>
      <c r="ET85" s="404"/>
      <c r="EU85" s="404"/>
      <c r="EV85" s="404"/>
      <c r="EW85" s="404"/>
      <c r="EX85" s="404"/>
      <c r="EY85" s="404"/>
      <c r="EZ85" s="404"/>
      <c r="FA85" s="404"/>
      <c r="FB85" s="404"/>
      <c r="FC85" s="404"/>
      <c r="FD85" s="404"/>
      <c r="FE85" s="404"/>
      <c r="FF85" s="404"/>
      <c r="FG85" s="404"/>
      <c r="FH85" s="404"/>
      <c r="FI85" s="404"/>
      <c r="FJ85" s="404"/>
      <c r="FK85" s="404"/>
      <c r="FL85" s="404"/>
      <c r="FM85" s="404"/>
      <c r="FN85" s="404"/>
      <c r="FO85" s="404"/>
      <c r="FP85" s="404"/>
      <c r="FQ85" s="404"/>
      <c r="FR85" s="404"/>
      <c r="FS85" s="404"/>
      <c r="FT85" s="404"/>
      <c r="FU85" s="404"/>
      <c r="FV85" s="404"/>
      <c r="FW85" s="404"/>
      <c r="FX85" s="404"/>
      <c r="FY85" s="404"/>
      <c r="FZ85" s="404"/>
      <c r="GA85" s="404"/>
      <c r="GB85" s="404"/>
      <c r="GC85" s="404"/>
      <c r="GD85" s="404"/>
      <c r="GE85" s="404"/>
      <c r="GF85" s="404"/>
      <c r="GG85" s="404"/>
      <c r="GH85" s="404"/>
      <c r="GI85" s="404"/>
      <c r="GJ85" s="404"/>
      <c r="GK85" s="404"/>
      <c r="GL85" s="404"/>
      <c r="GM85" s="404"/>
      <c r="GN85" s="404"/>
      <c r="GO85" s="404"/>
      <c r="GP85" s="404"/>
      <c r="GQ85" s="404"/>
      <c r="GR85" s="404"/>
      <c r="GS85" s="404"/>
      <c r="GT85" s="404"/>
      <c r="GU85" s="404"/>
      <c r="GV85" s="404"/>
      <c r="GW85" s="404"/>
      <c r="GX85" s="404"/>
      <c r="GY85" s="404"/>
      <c r="GZ85" s="404"/>
      <c r="HA85" s="404"/>
      <c r="HB85" s="404"/>
      <c r="HC85" s="404"/>
      <c r="HD85" s="404"/>
      <c r="HE85" s="404"/>
      <c r="HF85" s="404"/>
      <c r="HG85" s="404"/>
      <c r="HH85" s="404"/>
      <c r="HI85" s="404"/>
      <c r="HJ85" s="404"/>
      <c r="HK85" s="404"/>
      <c r="HL85" s="404"/>
      <c r="HM85" s="404"/>
      <c r="HN85" s="404"/>
      <c r="HO85" s="404"/>
      <c r="HP85" s="404"/>
      <c r="HQ85" s="404"/>
      <c r="HR85" s="404"/>
      <c r="HS85" s="404"/>
      <c r="HT85" s="404"/>
      <c r="HU85" s="404"/>
      <c r="HV85" s="404"/>
      <c r="HW85" s="404"/>
      <c r="HX85" s="404"/>
      <c r="HY85" s="404"/>
      <c r="HZ85" s="404"/>
      <c r="IA85" s="404"/>
      <c r="IB85" s="404"/>
      <c r="IC85" s="404"/>
      <c r="ID85" s="404"/>
      <c r="IE85" s="404"/>
      <c r="IF85" s="404"/>
      <c r="IG85" s="404"/>
      <c r="IH85" s="404"/>
      <c r="II85" s="404"/>
      <c r="IJ85" s="404"/>
      <c r="IK85" s="404"/>
      <c r="IL85" s="404"/>
      <c r="IM85" s="404"/>
      <c r="IN85" s="404"/>
      <c r="IO85" s="404"/>
      <c r="IP85" s="404"/>
      <c r="IQ85" s="404"/>
      <c r="IR85" s="404"/>
      <c r="IS85" s="404"/>
      <c r="IT85" s="404"/>
      <c r="IU85" s="404"/>
      <c r="IV85" s="404"/>
      <c r="IW85" s="404"/>
      <c r="IX85" s="404"/>
      <c r="IY85" s="404"/>
      <c r="IZ85" s="404"/>
      <c r="JA85" s="404"/>
      <c r="JB85" s="404"/>
      <c r="JC85" s="404"/>
      <c r="JD85" s="404"/>
      <c r="JE85" s="404"/>
      <c r="JF85" s="404"/>
      <c r="JG85" s="404"/>
      <c r="JH85" s="404"/>
      <c r="JI85" s="404"/>
      <c r="JJ85" s="404"/>
      <c r="JK85" s="404"/>
      <c r="JL85" s="404"/>
      <c r="JM85" s="404"/>
      <c r="JN85" s="404"/>
      <c r="JO85" s="404"/>
      <c r="JP85" s="404"/>
      <c r="JQ85" s="404"/>
      <c r="JR85" s="404"/>
      <c r="JS85" s="404"/>
      <c r="JT85" s="404"/>
      <c r="JU85" s="404"/>
      <c r="JV85" s="404"/>
      <c r="JW85" s="404"/>
      <c r="JX85" s="404"/>
      <c r="JY85" s="404"/>
      <c r="JZ85" s="404"/>
      <c r="KA85" s="404"/>
      <c r="KB85" s="404"/>
      <c r="KC85" s="404"/>
      <c r="KD85" s="404"/>
      <c r="KE85" s="404"/>
      <c r="KF85" s="404"/>
      <c r="KG85" s="404"/>
      <c r="KH85" s="404"/>
      <c r="KI85" s="404"/>
      <c r="KJ85" s="404"/>
      <c r="KK85" s="404"/>
      <c r="KL85" s="404"/>
      <c r="KM85" s="404"/>
      <c r="KN85" s="404"/>
      <c r="KO85" s="404"/>
      <c r="KP85" s="404"/>
      <c r="KQ85" s="404"/>
      <c r="KR85" s="404"/>
      <c r="KS85" s="404"/>
      <c r="KT85" s="404"/>
      <c r="KU85" s="404"/>
      <c r="KV85" s="404"/>
      <c r="KW85" s="404"/>
      <c r="KX85" s="404"/>
      <c r="KY85" s="404"/>
      <c r="KZ85" s="404"/>
      <c r="LA85" s="404"/>
      <c r="LB85" s="404"/>
      <c r="LC85" s="404"/>
      <c r="LD85" s="404"/>
      <c r="LE85" s="404"/>
      <c r="LF85" s="404"/>
      <c r="LG85" s="404"/>
      <c r="LH85" s="404"/>
      <c r="LI85" s="404"/>
      <c r="LJ85" s="404"/>
      <c r="LK85" s="404"/>
      <c r="LL85" s="404"/>
      <c r="LM85" s="404"/>
      <c r="LN85" s="404"/>
      <c r="LO85" s="404"/>
      <c r="LP85" s="404"/>
      <c r="LQ85" s="404"/>
      <c r="LR85" s="404"/>
      <c r="LS85" s="404"/>
      <c r="LT85" s="404"/>
      <c r="LU85" s="404"/>
      <c r="LV85" s="404"/>
      <c r="LW85" s="404"/>
      <c r="LX85" s="404"/>
      <c r="LY85" s="404"/>
      <c r="LZ85" s="404"/>
      <c r="MA85" s="404"/>
      <c r="MB85" s="404"/>
      <c r="MC85" s="404"/>
      <c r="MD85" s="404"/>
      <c r="ME85" s="404"/>
      <c r="MF85" s="404"/>
      <c r="MG85" s="404"/>
      <c r="MH85" s="404"/>
      <c r="MI85" s="404"/>
      <c r="MJ85" s="404"/>
      <c r="MK85" s="404"/>
      <c r="ML85" s="404"/>
      <c r="MM85" s="404"/>
      <c r="MN85" s="404"/>
      <c r="MO85" s="404"/>
      <c r="MP85" s="404"/>
      <c r="MQ85" s="404"/>
      <c r="MR85" s="404"/>
      <c r="MS85" s="404"/>
      <c r="MT85" s="404"/>
      <c r="MU85" s="404"/>
    </row>
    <row r="86" spans="1:359" s="36" customFormat="1" x14ac:dyDescent="0.25">
      <c r="A86" s="97"/>
      <c r="B86" s="395"/>
      <c r="C86" s="397" t="s">
        <v>866</v>
      </c>
      <c r="D86" s="374"/>
      <c r="E86" s="394" t="s">
        <v>2502</v>
      </c>
      <c r="F86" s="447"/>
      <c r="G86" s="448" t="s">
        <v>134</v>
      </c>
      <c r="H86" s="264"/>
      <c r="I86" s="449" t="s">
        <v>3650</v>
      </c>
      <c r="J86" s="264" t="s">
        <v>5093</v>
      </c>
      <c r="K86" s="449" t="s">
        <v>3664</v>
      </c>
      <c r="L86" s="264" t="s">
        <v>2903</v>
      </c>
      <c r="M86" s="450" t="s">
        <v>3662</v>
      </c>
      <c r="N86" s="451" t="str">
        <f t="shared" si="8"/>
        <v xml:space="preserve"> LAM****CV1101002</v>
      </c>
      <c r="O86" s="373">
        <v>2</v>
      </c>
      <c r="P86" s="396">
        <v>83</v>
      </c>
      <c r="Q86" s="98"/>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4"/>
      <c r="AV86" s="404"/>
      <c r="AW86" s="404"/>
      <c r="AX86" s="404"/>
      <c r="AY86" s="404"/>
      <c r="AZ86" s="404"/>
      <c r="BA86" s="404"/>
      <c r="BB86" s="404"/>
      <c r="BC86" s="404"/>
      <c r="BD86" s="404"/>
      <c r="BE86" s="404"/>
      <c r="BF86" s="404"/>
      <c r="BG86" s="404"/>
      <c r="BH86" s="404"/>
      <c r="BI86" s="404"/>
      <c r="BJ86" s="404"/>
      <c r="BK86" s="404"/>
      <c r="BL86" s="404"/>
      <c r="BM86" s="404"/>
      <c r="BN86" s="404"/>
      <c r="BO86" s="404"/>
      <c r="BP86" s="404"/>
      <c r="BQ86" s="404"/>
      <c r="BR86" s="404"/>
      <c r="BS86" s="404"/>
      <c r="BT86" s="404"/>
      <c r="BU86" s="404"/>
      <c r="BV86" s="404"/>
      <c r="BW86" s="404"/>
      <c r="BX86" s="404"/>
      <c r="BY86" s="404"/>
      <c r="BZ86" s="404"/>
      <c r="CA86" s="404"/>
      <c r="CB86" s="404"/>
      <c r="CC86" s="404"/>
      <c r="CD86" s="404"/>
      <c r="CE86" s="404"/>
      <c r="CF86" s="404"/>
      <c r="CG86" s="404"/>
      <c r="CH86" s="404"/>
      <c r="CI86" s="404"/>
      <c r="CJ86" s="404"/>
      <c r="CK86" s="404"/>
      <c r="CL86" s="404"/>
      <c r="CM86" s="404"/>
      <c r="CN86" s="404"/>
      <c r="CO86" s="404"/>
      <c r="CP86" s="404"/>
      <c r="CQ86" s="404"/>
      <c r="CR86" s="404"/>
      <c r="CS86" s="404"/>
      <c r="CT86" s="404"/>
      <c r="CU86" s="404"/>
      <c r="CV86" s="404"/>
      <c r="CW86" s="404"/>
      <c r="CX86" s="404"/>
      <c r="CY86" s="404"/>
      <c r="CZ86" s="404"/>
      <c r="DA86" s="404"/>
      <c r="DB86" s="404"/>
      <c r="DC86" s="404"/>
      <c r="DD86" s="404"/>
      <c r="DE86" s="404"/>
      <c r="DF86" s="404"/>
      <c r="DG86" s="404"/>
      <c r="DH86" s="404"/>
      <c r="DI86" s="404"/>
      <c r="DJ86" s="404"/>
      <c r="DK86" s="404"/>
      <c r="DL86" s="404"/>
      <c r="DM86" s="404"/>
      <c r="DN86" s="404"/>
      <c r="DO86" s="404"/>
      <c r="DP86" s="404"/>
      <c r="DQ86" s="404"/>
      <c r="DR86" s="404"/>
      <c r="DS86" s="404"/>
      <c r="DT86" s="404"/>
      <c r="DU86" s="404"/>
      <c r="DV86" s="404"/>
      <c r="DW86" s="404"/>
      <c r="DX86" s="404"/>
      <c r="DY86" s="404"/>
      <c r="DZ86" s="404"/>
      <c r="EA86" s="404"/>
      <c r="EB86" s="404"/>
      <c r="EC86" s="404"/>
      <c r="ED86" s="404"/>
      <c r="EE86" s="404"/>
      <c r="EF86" s="404"/>
      <c r="EG86" s="404"/>
      <c r="EH86" s="404"/>
      <c r="EI86" s="404"/>
      <c r="EJ86" s="404"/>
      <c r="EK86" s="404"/>
      <c r="EL86" s="404"/>
      <c r="EM86" s="404"/>
      <c r="EN86" s="404"/>
      <c r="EO86" s="404"/>
      <c r="EP86" s="404"/>
      <c r="EQ86" s="404"/>
      <c r="ER86" s="404"/>
      <c r="ES86" s="404"/>
      <c r="ET86" s="404"/>
      <c r="EU86" s="404"/>
      <c r="EV86" s="404"/>
      <c r="EW86" s="404"/>
      <c r="EX86" s="404"/>
      <c r="EY86" s="404"/>
      <c r="EZ86" s="404"/>
      <c r="FA86" s="404"/>
      <c r="FB86" s="404"/>
      <c r="FC86" s="404"/>
      <c r="FD86" s="404"/>
      <c r="FE86" s="404"/>
      <c r="FF86" s="404"/>
      <c r="FG86" s="404"/>
      <c r="FH86" s="404"/>
      <c r="FI86" s="404"/>
      <c r="FJ86" s="404"/>
      <c r="FK86" s="404"/>
      <c r="FL86" s="404"/>
      <c r="FM86" s="404"/>
      <c r="FN86" s="404"/>
      <c r="FO86" s="404"/>
      <c r="FP86" s="404"/>
      <c r="FQ86" s="404"/>
      <c r="FR86" s="404"/>
      <c r="FS86" s="404"/>
      <c r="FT86" s="404"/>
      <c r="FU86" s="404"/>
      <c r="FV86" s="404"/>
      <c r="FW86" s="404"/>
      <c r="FX86" s="404"/>
      <c r="FY86" s="404"/>
      <c r="FZ86" s="404"/>
      <c r="GA86" s="404"/>
      <c r="GB86" s="404"/>
      <c r="GC86" s="404"/>
      <c r="GD86" s="404"/>
      <c r="GE86" s="404"/>
      <c r="GF86" s="404"/>
      <c r="GG86" s="404"/>
      <c r="GH86" s="404"/>
      <c r="GI86" s="404"/>
      <c r="GJ86" s="404"/>
      <c r="GK86" s="404"/>
      <c r="GL86" s="404"/>
      <c r="GM86" s="404"/>
      <c r="GN86" s="404"/>
      <c r="GO86" s="404"/>
      <c r="GP86" s="404"/>
      <c r="GQ86" s="404"/>
      <c r="GR86" s="404"/>
      <c r="GS86" s="404"/>
      <c r="GT86" s="404"/>
      <c r="GU86" s="404"/>
      <c r="GV86" s="404"/>
      <c r="GW86" s="404"/>
      <c r="GX86" s="404"/>
      <c r="GY86" s="404"/>
      <c r="GZ86" s="404"/>
      <c r="HA86" s="404"/>
      <c r="HB86" s="404"/>
      <c r="HC86" s="404"/>
      <c r="HD86" s="404"/>
      <c r="HE86" s="404"/>
      <c r="HF86" s="404"/>
      <c r="HG86" s="404"/>
      <c r="HH86" s="404"/>
      <c r="HI86" s="404"/>
      <c r="HJ86" s="404"/>
      <c r="HK86" s="404"/>
      <c r="HL86" s="404"/>
      <c r="HM86" s="404"/>
      <c r="HN86" s="404"/>
      <c r="HO86" s="404"/>
      <c r="HP86" s="404"/>
      <c r="HQ86" s="404"/>
      <c r="HR86" s="404"/>
      <c r="HS86" s="404"/>
      <c r="HT86" s="404"/>
      <c r="HU86" s="404"/>
      <c r="HV86" s="404"/>
      <c r="HW86" s="404"/>
      <c r="HX86" s="404"/>
      <c r="HY86" s="404"/>
      <c r="HZ86" s="404"/>
      <c r="IA86" s="404"/>
      <c r="IB86" s="404"/>
      <c r="IC86" s="404"/>
      <c r="ID86" s="404"/>
      <c r="IE86" s="404"/>
      <c r="IF86" s="404"/>
      <c r="IG86" s="404"/>
      <c r="IH86" s="404"/>
      <c r="II86" s="404"/>
      <c r="IJ86" s="404"/>
      <c r="IK86" s="404"/>
      <c r="IL86" s="404"/>
      <c r="IM86" s="404"/>
      <c r="IN86" s="404"/>
      <c r="IO86" s="404"/>
      <c r="IP86" s="404"/>
      <c r="IQ86" s="404"/>
      <c r="IR86" s="404"/>
      <c r="IS86" s="404"/>
      <c r="IT86" s="404"/>
      <c r="IU86" s="404"/>
      <c r="IV86" s="404"/>
      <c r="IW86" s="404"/>
      <c r="IX86" s="404"/>
      <c r="IY86" s="404"/>
      <c r="IZ86" s="404"/>
      <c r="JA86" s="404"/>
      <c r="JB86" s="404"/>
      <c r="JC86" s="404"/>
      <c r="JD86" s="404"/>
      <c r="JE86" s="404"/>
      <c r="JF86" s="404"/>
      <c r="JG86" s="404"/>
      <c r="JH86" s="404"/>
      <c r="JI86" s="404"/>
      <c r="JJ86" s="404"/>
      <c r="JK86" s="404"/>
      <c r="JL86" s="404"/>
      <c r="JM86" s="404"/>
      <c r="JN86" s="404"/>
      <c r="JO86" s="404"/>
      <c r="JP86" s="404"/>
      <c r="JQ86" s="404"/>
      <c r="JR86" s="404"/>
      <c r="JS86" s="404"/>
      <c r="JT86" s="404"/>
      <c r="JU86" s="404"/>
      <c r="JV86" s="404"/>
      <c r="JW86" s="404"/>
      <c r="JX86" s="404"/>
      <c r="JY86" s="404"/>
      <c r="JZ86" s="404"/>
      <c r="KA86" s="404"/>
      <c r="KB86" s="404"/>
      <c r="KC86" s="404"/>
      <c r="KD86" s="404"/>
      <c r="KE86" s="404"/>
      <c r="KF86" s="404"/>
      <c r="KG86" s="404"/>
      <c r="KH86" s="404"/>
      <c r="KI86" s="404"/>
      <c r="KJ86" s="404"/>
      <c r="KK86" s="404"/>
      <c r="KL86" s="404"/>
      <c r="KM86" s="404"/>
      <c r="KN86" s="404"/>
      <c r="KO86" s="404"/>
      <c r="KP86" s="404"/>
      <c r="KQ86" s="404"/>
      <c r="KR86" s="404"/>
      <c r="KS86" s="404"/>
      <c r="KT86" s="404"/>
      <c r="KU86" s="404"/>
      <c r="KV86" s="404"/>
      <c r="KW86" s="404"/>
      <c r="KX86" s="404"/>
      <c r="KY86" s="404"/>
      <c r="KZ86" s="404"/>
      <c r="LA86" s="404"/>
      <c r="LB86" s="404"/>
      <c r="LC86" s="404"/>
      <c r="LD86" s="404"/>
      <c r="LE86" s="404"/>
      <c r="LF86" s="404"/>
      <c r="LG86" s="404"/>
      <c r="LH86" s="404"/>
      <c r="LI86" s="404"/>
      <c r="LJ86" s="404"/>
      <c r="LK86" s="404"/>
      <c r="LL86" s="404"/>
      <c r="LM86" s="404"/>
      <c r="LN86" s="404"/>
      <c r="LO86" s="404"/>
      <c r="LP86" s="404"/>
      <c r="LQ86" s="404"/>
      <c r="LR86" s="404"/>
      <c r="LS86" s="404"/>
      <c r="LT86" s="404"/>
      <c r="LU86" s="404"/>
      <c r="LV86" s="404"/>
      <c r="LW86" s="404"/>
      <c r="LX86" s="404"/>
      <c r="LY86" s="404"/>
      <c r="LZ86" s="404"/>
      <c r="MA86" s="404"/>
      <c r="MB86" s="404"/>
      <c r="MC86" s="404"/>
      <c r="MD86" s="404"/>
      <c r="ME86" s="404"/>
      <c r="MF86" s="404"/>
      <c r="MG86" s="404"/>
      <c r="MH86" s="404"/>
      <c r="MI86" s="404"/>
      <c r="MJ86" s="404"/>
      <c r="MK86" s="404"/>
      <c r="ML86" s="404"/>
      <c r="MM86" s="404"/>
      <c r="MN86" s="404"/>
      <c r="MO86" s="404"/>
      <c r="MP86" s="404"/>
      <c r="MQ86" s="404"/>
      <c r="MR86" s="404"/>
      <c r="MS86" s="404"/>
      <c r="MT86" s="404"/>
      <c r="MU86" s="404"/>
    </row>
    <row r="87" spans="1:359" s="36" customFormat="1" x14ac:dyDescent="0.25">
      <c r="A87" s="97"/>
      <c r="B87" s="395"/>
      <c r="C87" s="397" t="s">
        <v>866</v>
      </c>
      <c r="D87" s="374"/>
      <c r="E87" s="394" t="s">
        <v>2502</v>
      </c>
      <c r="F87" s="447"/>
      <c r="G87" s="448" t="s">
        <v>134</v>
      </c>
      <c r="H87" s="264"/>
      <c r="I87" s="449" t="s">
        <v>3650</v>
      </c>
      <c r="J87" s="264" t="s">
        <v>5094</v>
      </c>
      <c r="K87" s="449" t="s">
        <v>3665</v>
      </c>
      <c r="L87" s="264" t="s">
        <v>2902</v>
      </c>
      <c r="M87" s="450" t="s">
        <v>4681</v>
      </c>
      <c r="N87" s="451" t="str">
        <f t="shared" si="8"/>
        <v xml:space="preserve"> LAM****CV1101003</v>
      </c>
      <c r="O87" s="373">
        <v>3</v>
      </c>
      <c r="P87" s="396">
        <v>84</v>
      </c>
      <c r="Q87" s="98"/>
      <c r="R87" s="404"/>
      <c r="S87" s="404"/>
      <c r="T87" s="404"/>
      <c r="U87" s="404"/>
      <c r="V87" s="404"/>
      <c r="W87" s="404"/>
      <c r="X87" s="404"/>
      <c r="Y87" s="404"/>
      <c r="Z87" s="404"/>
      <c r="AA87" s="404"/>
      <c r="AB87" s="404"/>
      <c r="AC87" s="404"/>
      <c r="AD87" s="404"/>
      <c r="AE87" s="404"/>
      <c r="AF87" s="404"/>
      <c r="AG87" s="404"/>
      <c r="AH87" s="404"/>
      <c r="AI87" s="404"/>
      <c r="AJ87" s="404"/>
      <c r="AK87" s="404"/>
      <c r="AL87" s="404"/>
      <c r="AM87" s="404"/>
      <c r="AN87" s="404"/>
      <c r="AO87" s="404"/>
      <c r="AP87" s="404"/>
      <c r="AQ87" s="404"/>
      <c r="AR87" s="404"/>
      <c r="AS87" s="404"/>
      <c r="AT87" s="404"/>
      <c r="AU87" s="404"/>
      <c r="AV87" s="404"/>
      <c r="AW87" s="404"/>
      <c r="AX87" s="404"/>
      <c r="AY87" s="404"/>
      <c r="AZ87" s="404"/>
      <c r="BA87" s="404"/>
      <c r="BB87" s="404"/>
      <c r="BC87" s="404"/>
      <c r="BD87" s="404"/>
      <c r="BE87" s="404"/>
      <c r="BF87" s="404"/>
      <c r="BG87" s="404"/>
      <c r="BH87" s="404"/>
      <c r="BI87" s="404"/>
      <c r="BJ87" s="404"/>
      <c r="BK87" s="404"/>
      <c r="BL87" s="404"/>
      <c r="BM87" s="404"/>
      <c r="BN87" s="404"/>
      <c r="BO87" s="404"/>
      <c r="BP87" s="404"/>
      <c r="BQ87" s="404"/>
      <c r="BR87" s="404"/>
      <c r="BS87" s="404"/>
      <c r="BT87" s="404"/>
      <c r="BU87" s="404"/>
      <c r="BV87" s="404"/>
      <c r="BW87" s="404"/>
      <c r="BX87" s="404"/>
      <c r="BY87" s="404"/>
      <c r="BZ87" s="404"/>
      <c r="CA87" s="404"/>
      <c r="CB87" s="404"/>
      <c r="CC87" s="404"/>
      <c r="CD87" s="404"/>
      <c r="CE87" s="404"/>
      <c r="CF87" s="404"/>
      <c r="CG87" s="404"/>
      <c r="CH87" s="404"/>
      <c r="CI87" s="404"/>
      <c r="CJ87" s="404"/>
      <c r="CK87" s="404"/>
      <c r="CL87" s="404"/>
      <c r="CM87" s="404"/>
      <c r="CN87" s="404"/>
      <c r="CO87" s="404"/>
      <c r="CP87" s="404"/>
      <c r="CQ87" s="404"/>
      <c r="CR87" s="404"/>
      <c r="CS87" s="404"/>
      <c r="CT87" s="404"/>
      <c r="CU87" s="404"/>
      <c r="CV87" s="404"/>
      <c r="CW87" s="404"/>
      <c r="CX87" s="404"/>
      <c r="CY87" s="404"/>
      <c r="CZ87" s="404"/>
      <c r="DA87" s="404"/>
      <c r="DB87" s="404"/>
      <c r="DC87" s="404"/>
      <c r="DD87" s="404"/>
      <c r="DE87" s="404"/>
      <c r="DF87" s="404"/>
      <c r="DG87" s="404"/>
      <c r="DH87" s="404"/>
      <c r="DI87" s="404"/>
      <c r="DJ87" s="404"/>
      <c r="DK87" s="404"/>
      <c r="DL87" s="404"/>
      <c r="DM87" s="404"/>
      <c r="DN87" s="404"/>
      <c r="DO87" s="404"/>
      <c r="DP87" s="404"/>
      <c r="DQ87" s="404"/>
      <c r="DR87" s="404"/>
      <c r="DS87" s="404"/>
      <c r="DT87" s="404"/>
      <c r="DU87" s="404"/>
      <c r="DV87" s="404"/>
      <c r="DW87" s="404"/>
      <c r="DX87" s="404"/>
      <c r="DY87" s="404"/>
      <c r="DZ87" s="404"/>
      <c r="EA87" s="404"/>
      <c r="EB87" s="404"/>
      <c r="EC87" s="404"/>
      <c r="ED87" s="404"/>
      <c r="EE87" s="404"/>
      <c r="EF87" s="404"/>
      <c r="EG87" s="404"/>
      <c r="EH87" s="404"/>
      <c r="EI87" s="404"/>
      <c r="EJ87" s="404"/>
      <c r="EK87" s="404"/>
      <c r="EL87" s="404"/>
      <c r="EM87" s="404"/>
      <c r="EN87" s="404"/>
      <c r="EO87" s="404"/>
      <c r="EP87" s="404"/>
      <c r="EQ87" s="404"/>
      <c r="ER87" s="404"/>
      <c r="ES87" s="404"/>
      <c r="ET87" s="404"/>
      <c r="EU87" s="404"/>
      <c r="EV87" s="404"/>
      <c r="EW87" s="404"/>
      <c r="EX87" s="404"/>
      <c r="EY87" s="404"/>
      <c r="EZ87" s="404"/>
      <c r="FA87" s="404"/>
      <c r="FB87" s="404"/>
      <c r="FC87" s="404"/>
      <c r="FD87" s="404"/>
      <c r="FE87" s="404"/>
      <c r="FF87" s="404"/>
      <c r="FG87" s="404"/>
      <c r="FH87" s="404"/>
      <c r="FI87" s="404"/>
      <c r="FJ87" s="404"/>
      <c r="FK87" s="404"/>
      <c r="FL87" s="404"/>
      <c r="FM87" s="404"/>
      <c r="FN87" s="404"/>
      <c r="FO87" s="404"/>
      <c r="FP87" s="404"/>
      <c r="FQ87" s="404"/>
      <c r="FR87" s="404"/>
      <c r="FS87" s="404"/>
      <c r="FT87" s="404"/>
      <c r="FU87" s="404"/>
      <c r="FV87" s="404"/>
      <c r="FW87" s="404"/>
      <c r="FX87" s="404"/>
      <c r="FY87" s="404"/>
      <c r="FZ87" s="404"/>
      <c r="GA87" s="404"/>
      <c r="GB87" s="404"/>
      <c r="GC87" s="404"/>
      <c r="GD87" s="404"/>
      <c r="GE87" s="404"/>
      <c r="GF87" s="404"/>
      <c r="GG87" s="404"/>
      <c r="GH87" s="404"/>
      <c r="GI87" s="404"/>
      <c r="GJ87" s="404"/>
      <c r="GK87" s="404"/>
      <c r="GL87" s="404"/>
      <c r="GM87" s="404"/>
      <c r="GN87" s="404"/>
      <c r="GO87" s="404"/>
      <c r="GP87" s="404"/>
      <c r="GQ87" s="404"/>
      <c r="GR87" s="404"/>
      <c r="GS87" s="404"/>
      <c r="GT87" s="404"/>
      <c r="GU87" s="404"/>
      <c r="GV87" s="404"/>
      <c r="GW87" s="404"/>
      <c r="GX87" s="404"/>
      <c r="GY87" s="404"/>
      <c r="GZ87" s="404"/>
      <c r="HA87" s="404"/>
      <c r="HB87" s="404"/>
      <c r="HC87" s="404"/>
      <c r="HD87" s="404"/>
      <c r="HE87" s="404"/>
      <c r="HF87" s="404"/>
      <c r="HG87" s="404"/>
      <c r="HH87" s="404"/>
      <c r="HI87" s="404"/>
      <c r="HJ87" s="404"/>
      <c r="HK87" s="404"/>
      <c r="HL87" s="404"/>
      <c r="HM87" s="404"/>
      <c r="HN87" s="404"/>
      <c r="HO87" s="404"/>
      <c r="HP87" s="404"/>
      <c r="HQ87" s="404"/>
      <c r="HR87" s="404"/>
      <c r="HS87" s="404"/>
      <c r="HT87" s="404"/>
      <c r="HU87" s="404"/>
      <c r="HV87" s="404"/>
      <c r="HW87" s="404"/>
      <c r="HX87" s="404"/>
      <c r="HY87" s="404"/>
      <c r="HZ87" s="404"/>
      <c r="IA87" s="404"/>
      <c r="IB87" s="404"/>
      <c r="IC87" s="404"/>
      <c r="ID87" s="404"/>
      <c r="IE87" s="404"/>
      <c r="IF87" s="404"/>
      <c r="IG87" s="404"/>
      <c r="IH87" s="404"/>
      <c r="II87" s="404"/>
      <c r="IJ87" s="404"/>
      <c r="IK87" s="404"/>
      <c r="IL87" s="404"/>
      <c r="IM87" s="404"/>
      <c r="IN87" s="404"/>
      <c r="IO87" s="404"/>
      <c r="IP87" s="404"/>
      <c r="IQ87" s="404"/>
      <c r="IR87" s="404"/>
      <c r="IS87" s="404"/>
      <c r="IT87" s="404"/>
      <c r="IU87" s="404"/>
      <c r="IV87" s="404"/>
      <c r="IW87" s="404"/>
      <c r="IX87" s="404"/>
      <c r="IY87" s="404"/>
      <c r="IZ87" s="404"/>
      <c r="JA87" s="404"/>
      <c r="JB87" s="404"/>
      <c r="JC87" s="404"/>
      <c r="JD87" s="404"/>
      <c r="JE87" s="404"/>
      <c r="JF87" s="404"/>
      <c r="JG87" s="404"/>
      <c r="JH87" s="404"/>
      <c r="JI87" s="404"/>
      <c r="JJ87" s="404"/>
      <c r="JK87" s="404"/>
      <c r="JL87" s="404"/>
      <c r="JM87" s="404"/>
      <c r="JN87" s="404"/>
      <c r="JO87" s="404"/>
      <c r="JP87" s="404"/>
      <c r="JQ87" s="404"/>
      <c r="JR87" s="404"/>
      <c r="JS87" s="404"/>
      <c r="JT87" s="404"/>
      <c r="JU87" s="404"/>
      <c r="JV87" s="404"/>
      <c r="JW87" s="404"/>
      <c r="JX87" s="404"/>
      <c r="JY87" s="404"/>
      <c r="JZ87" s="404"/>
      <c r="KA87" s="404"/>
      <c r="KB87" s="404"/>
      <c r="KC87" s="404"/>
      <c r="KD87" s="404"/>
      <c r="KE87" s="404"/>
      <c r="KF87" s="404"/>
      <c r="KG87" s="404"/>
      <c r="KH87" s="404"/>
      <c r="KI87" s="404"/>
      <c r="KJ87" s="404"/>
      <c r="KK87" s="404"/>
      <c r="KL87" s="404"/>
      <c r="KM87" s="404"/>
      <c r="KN87" s="404"/>
      <c r="KO87" s="404"/>
      <c r="KP87" s="404"/>
      <c r="KQ87" s="404"/>
      <c r="KR87" s="404"/>
      <c r="KS87" s="404"/>
      <c r="KT87" s="404"/>
      <c r="KU87" s="404"/>
      <c r="KV87" s="404"/>
      <c r="KW87" s="404"/>
      <c r="KX87" s="404"/>
      <c r="KY87" s="404"/>
      <c r="KZ87" s="404"/>
      <c r="LA87" s="404"/>
      <c r="LB87" s="404"/>
      <c r="LC87" s="404"/>
      <c r="LD87" s="404"/>
      <c r="LE87" s="404"/>
      <c r="LF87" s="404"/>
      <c r="LG87" s="404"/>
      <c r="LH87" s="404"/>
      <c r="LI87" s="404"/>
      <c r="LJ87" s="404"/>
      <c r="LK87" s="404"/>
      <c r="LL87" s="404"/>
      <c r="LM87" s="404"/>
      <c r="LN87" s="404"/>
      <c r="LO87" s="404"/>
      <c r="LP87" s="404"/>
      <c r="LQ87" s="404"/>
      <c r="LR87" s="404"/>
      <c r="LS87" s="404"/>
      <c r="LT87" s="404"/>
      <c r="LU87" s="404"/>
      <c r="LV87" s="404"/>
      <c r="LW87" s="404"/>
      <c r="LX87" s="404"/>
      <c r="LY87" s="404"/>
      <c r="LZ87" s="404"/>
      <c r="MA87" s="404"/>
      <c r="MB87" s="404"/>
      <c r="MC87" s="404"/>
      <c r="MD87" s="404"/>
      <c r="ME87" s="404"/>
      <c r="MF87" s="404"/>
      <c r="MG87" s="404"/>
      <c r="MH87" s="404"/>
      <c r="MI87" s="404"/>
      <c r="MJ87" s="404"/>
      <c r="MK87" s="404"/>
      <c r="ML87" s="404"/>
      <c r="MM87" s="404"/>
      <c r="MN87" s="404"/>
      <c r="MO87" s="404"/>
      <c r="MP87" s="404"/>
      <c r="MQ87" s="404"/>
      <c r="MR87" s="404"/>
      <c r="MS87" s="404"/>
      <c r="MT87" s="404"/>
      <c r="MU87" s="404"/>
    </row>
    <row r="88" spans="1:359" s="36" customFormat="1" x14ac:dyDescent="0.25">
      <c r="A88" s="97"/>
      <c r="B88" s="395"/>
      <c r="C88" s="397" t="s">
        <v>866</v>
      </c>
      <c r="D88" s="374"/>
      <c r="E88" s="394" t="s">
        <v>2502</v>
      </c>
      <c r="F88" s="447"/>
      <c r="G88" s="448" t="s">
        <v>134</v>
      </c>
      <c r="H88" s="264"/>
      <c r="I88" s="449" t="s">
        <v>3650</v>
      </c>
      <c r="J88" s="264" t="s">
        <v>5095</v>
      </c>
      <c r="K88" s="449" t="s">
        <v>3666</v>
      </c>
      <c r="L88" s="264" t="s">
        <v>2901</v>
      </c>
      <c r="M88" s="450" t="s">
        <v>3661</v>
      </c>
      <c r="N88" s="451" t="str">
        <f t="shared" si="8"/>
        <v xml:space="preserve"> LAM****CV1101004</v>
      </c>
      <c r="O88" s="373">
        <v>4</v>
      </c>
      <c r="P88" s="396">
        <v>85</v>
      </c>
      <c r="Q88" s="98"/>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4"/>
      <c r="AY88" s="404"/>
      <c r="AZ88" s="404"/>
      <c r="BA88" s="404"/>
      <c r="BB88" s="404"/>
      <c r="BC88" s="404"/>
      <c r="BD88" s="404"/>
      <c r="BE88" s="404"/>
      <c r="BF88" s="404"/>
      <c r="BG88" s="404"/>
      <c r="BH88" s="404"/>
      <c r="BI88" s="404"/>
      <c r="BJ88" s="404"/>
      <c r="BK88" s="404"/>
      <c r="BL88" s="404"/>
      <c r="BM88" s="404"/>
      <c r="BN88" s="404"/>
      <c r="BO88" s="404"/>
      <c r="BP88" s="404"/>
      <c r="BQ88" s="404"/>
      <c r="BR88" s="404"/>
      <c r="BS88" s="404"/>
      <c r="BT88" s="404"/>
      <c r="BU88" s="404"/>
      <c r="BV88" s="404"/>
      <c r="BW88" s="404"/>
      <c r="BX88" s="404"/>
      <c r="BY88" s="404"/>
      <c r="BZ88" s="404"/>
      <c r="CA88" s="404"/>
      <c r="CB88" s="404"/>
      <c r="CC88" s="404"/>
      <c r="CD88" s="404"/>
      <c r="CE88" s="404"/>
      <c r="CF88" s="404"/>
      <c r="CG88" s="404"/>
      <c r="CH88" s="404"/>
      <c r="CI88" s="404"/>
      <c r="CJ88" s="404"/>
      <c r="CK88" s="404"/>
      <c r="CL88" s="404"/>
      <c r="CM88" s="404"/>
      <c r="CN88" s="404"/>
      <c r="CO88" s="404"/>
      <c r="CP88" s="404"/>
      <c r="CQ88" s="404"/>
      <c r="CR88" s="404"/>
      <c r="CS88" s="404"/>
      <c r="CT88" s="404"/>
      <c r="CU88" s="404"/>
      <c r="CV88" s="404"/>
      <c r="CW88" s="404"/>
      <c r="CX88" s="404"/>
      <c r="CY88" s="404"/>
      <c r="CZ88" s="404"/>
      <c r="DA88" s="404"/>
      <c r="DB88" s="404"/>
      <c r="DC88" s="404"/>
      <c r="DD88" s="404"/>
      <c r="DE88" s="404"/>
      <c r="DF88" s="404"/>
      <c r="DG88" s="404"/>
      <c r="DH88" s="404"/>
      <c r="DI88" s="404"/>
      <c r="DJ88" s="404"/>
      <c r="DK88" s="404"/>
      <c r="DL88" s="404"/>
      <c r="DM88" s="404"/>
      <c r="DN88" s="404"/>
      <c r="DO88" s="404"/>
      <c r="DP88" s="404"/>
      <c r="DQ88" s="404"/>
      <c r="DR88" s="404"/>
      <c r="DS88" s="404"/>
      <c r="DT88" s="404"/>
      <c r="DU88" s="404"/>
      <c r="DV88" s="404"/>
      <c r="DW88" s="404"/>
      <c r="DX88" s="404"/>
      <c r="DY88" s="404"/>
      <c r="DZ88" s="404"/>
      <c r="EA88" s="404"/>
      <c r="EB88" s="404"/>
      <c r="EC88" s="404"/>
      <c r="ED88" s="404"/>
      <c r="EE88" s="404"/>
      <c r="EF88" s="404"/>
      <c r="EG88" s="404"/>
      <c r="EH88" s="404"/>
      <c r="EI88" s="404"/>
      <c r="EJ88" s="404"/>
      <c r="EK88" s="404"/>
      <c r="EL88" s="404"/>
      <c r="EM88" s="404"/>
      <c r="EN88" s="404"/>
      <c r="EO88" s="404"/>
      <c r="EP88" s="404"/>
      <c r="EQ88" s="404"/>
      <c r="ER88" s="404"/>
      <c r="ES88" s="404"/>
      <c r="ET88" s="404"/>
      <c r="EU88" s="404"/>
      <c r="EV88" s="404"/>
      <c r="EW88" s="404"/>
      <c r="EX88" s="404"/>
      <c r="EY88" s="404"/>
      <c r="EZ88" s="404"/>
      <c r="FA88" s="404"/>
      <c r="FB88" s="404"/>
      <c r="FC88" s="404"/>
      <c r="FD88" s="404"/>
      <c r="FE88" s="404"/>
      <c r="FF88" s="404"/>
      <c r="FG88" s="404"/>
      <c r="FH88" s="404"/>
      <c r="FI88" s="404"/>
      <c r="FJ88" s="404"/>
      <c r="FK88" s="404"/>
      <c r="FL88" s="404"/>
      <c r="FM88" s="404"/>
      <c r="FN88" s="404"/>
      <c r="FO88" s="404"/>
      <c r="FP88" s="404"/>
      <c r="FQ88" s="404"/>
      <c r="FR88" s="404"/>
      <c r="FS88" s="404"/>
      <c r="FT88" s="404"/>
      <c r="FU88" s="404"/>
      <c r="FV88" s="404"/>
      <c r="FW88" s="404"/>
      <c r="FX88" s="404"/>
      <c r="FY88" s="404"/>
      <c r="FZ88" s="404"/>
      <c r="GA88" s="404"/>
      <c r="GB88" s="404"/>
      <c r="GC88" s="404"/>
      <c r="GD88" s="404"/>
      <c r="GE88" s="404"/>
      <c r="GF88" s="404"/>
      <c r="GG88" s="404"/>
      <c r="GH88" s="404"/>
      <c r="GI88" s="404"/>
      <c r="GJ88" s="404"/>
      <c r="GK88" s="404"/>
      <c r="GL88" s="404"/>
      <c r="GM88" s="404"/>
      <c r="GN88" s="404"/>
      <c r="GO88" s="404"/>
      <c r="GP88" s="404"/>
      <c r="GQ88" s="404"/>
      <c r="GR88" s="404"/>
      <c r="GS88" s="404"/>
      <c r="GT88" s="404"/>
      <c r="GU88" s="404"/>
      <c r="GV88" s="404"/>
      <c r="GW88" s="404"/>
      <c r="GX88" s="404"/>
      <c r="GY88" s="404"/>
      <c r="GZ88" s="404"/>
      <c r="HA88" s="404"/>
      <c r="HB88" s="404"/>
      <c r="HC88" s="404"/>
      <c r="HD88" s="404"/>
      <c r="HE88" s="404"/>
      <c r="HF88" s="404"/>
      <c r="HG88" s="404"/>
      <c r="HH88" s="404"/>
      <c r="HI88" s="404"/>
      <c r="HJ88" s="404"/>
      <c r="HK88" s="404"/>
      <c r="HL88" s="404"/>
      <c r="HM88" s="404"/>
      <c r="HN88" s="404"/>
      <c r="HO88" s="404"/>
      <c r="HP88" s="404"/>
      <c r="HQ88" s="404"/>
      <c r="HR88" s="404"/>
      <c r="HS88" s="404"/>
      <c r="HT88" s="404"/>
      <c r="HU88" s="404"/>
      <c r="HV88" s="404"/>
      <c r="HW88" s="404"/>
      <c r="HX88" s="404"/>
      <c r="HY88" s="404"/>
      <c r="HZ88" s="404"/>
      <c r="IA88" s="404"/>
      <c r="IB88" s="404"/>
      <c r="IC88" s="404"/>
      <c r="ID88" s="404"/>
      <c r="IE88" s="404"/>
      <c r="IF88" s="404"/>
      <c r="IG88" s="404"/>
      <c r="IH88" s="404"/>
      <c r="II88" s="404"/>
      <c r="IJ88" s="404"/>
      <c r="IK88" s="404"/>
      <c r="IL88" s="404"/>
      <c r="IM88" s="404"/>
      <c r="IN88" s="404"/>
      <c r="IO88" s="404"/>
      <c r="IP88" s="404"/>
      <c r="IQ88" s="404"/>
      <c r="IR88" s="404"/>
      <c r="IS88" s="404"/>
      <c r="IT88" s="404"/>
      <c r="IU88" s="404"/>
      <c r="IV88" s="404"/>
      <c r="IW88" s="404"/>
      <c r="IX88" s="404"/>
      <c r="IY88" s="404"/>
      <c r="IZ88" s="404"/>
      <c r="JA88" s="404"/>
      <c r="JB88" s="404"/>
      <c r="JC88" s="404"/>
      <c r="JD88" s="404"/>
      <c r="JE88" s="404"/>
      <c r="JF88" s="404"/>
      <c r="JG88" s="404"/>
      <c r="JH88" s="404"/>
      <c r="JI88" s="404"/>
      <c r="JJ88" s="404"/>
      <c r="JK88" s="404"/>
      <c r="JL88" s="404"/>
      <c r="JM88" s="404"/>
      <c r="JN88" s="404"/>
      <c r="JO88" s="404"/>
      <c r="JP88" s="404"/>
      <c r="JQ88" s="404"/>
      <c r="JR88" s="404"/>
      <c r="JS88" s="404"/>
      <c r="JT88" s="404"/>
      <c r="JU88" s="404"/>
      <c r="JV88" s="404"/>
      <c r="JW88" s="404"/>
      <c r="JX88" s="404"/>
      <c r="JY88" s="404"/>
      <c r="JZ88" s="404"/>
      <c r="KA88" s="404"/>
      <c r="KB88" s="404"/>
      <c r="KC88" s="404"/>
      <c r="KD88" s="404"/>
      <c r="KE88" s="404"/>
      <c r="KF88" s="404"/>
      <c r="KG88" s="404"/>
      <c r="KH88" s="404"/>
      <c r="KI88" s="404"/>
      <c r="KJ88" s="404"/>
      <c r="KK88" s="404"/>
      <c r="KL88" s="404"/>
      <c r="KM88" s="404"/>
      <c r="KN88" s="404"/>
      <c r="KO88" s="404"/>
      <c r="KP88" s="404"/>
      <c r="KQ88" s="404"/>
      <c r="KR88" s="404"/>
      <c r="KS88" s="404"/>
      <c r="KT88" s="404"/>
      <c r="KU88" s="404"/>
      <c r="KV88" s="404"/>
      <c r="KW88" s="404"/>
      <c r="KX88" s="404"/>
      <c r="KY88" s="404"/>
      <c r="KZ88" s="404"/>
      <c r="LA88" s="404"/>
      <c r="LB88" s="404"/>
      <c r="LC88" s="404"/>
      <c r="LD88" s="404"/>
      <c r="LE88" s="404"/>
      <c r="LF88" s="404"/>
      <c r="LG88" s="404"/>
      <c r="LH88" s="404"/>
      <c r="LI88" s="404"/>
      <c r="LJ88" s="404"/>
      <c r="LK88" s="404"/>
      <c r="LL88" s="404"/>
      <c r="LM88" s="404"/>
      <c r="LN88" s="404"/>
      <c r="LO88" s="404"/>
      <c r="LP88" s="404"/>
      <c r="LQ88" s="404"/>
      <c r="LR88" s="404"/>
      <c r="LS88" s="404"/>
      <c r="LT88" s="404"/>
      <c r="LU88" s="404"/>
      <c r="LV88" s="404"/>
      <c r="LW88" s="404"/>
      <c r="LX88" s="404"/>
      <c r="LY88" s="404"/>
      <c r="LZ88" s="404"/>
      <c r="MA88" s="404"/>
      <c r="MB88" s="404"/>
      <c r="MC88" s="404"/>
      <c r="MD88" s="404"/>
      <c r="ME88" s="404"/>
      <c r="MF88" s="404"/>
      <c r="MG88" s="404"/>
      <c r="MH88" s="404"/>
      <c r="MI88" s="404"/>
      <c r="MJ88" s="404"/>
      <c r="MK88" s="404"/>
      <c r="ML88" s="404"/>
      <c r="MM88" s="404"/>
      <c r="MN88" s="404"/>
      <c r="MO88" s="404"/>
      <c r="MP88" s="404"/>
      <c r="MQ88" s="404"/>
      <c r="MR88" s="404"/>
      <c r="MS88" s="404"/>
      <c r="MT88" s="404"/>
      <c r="MU88" s="404"/>
    </row>
    <row r="89" spans="1:359" s="220" customFormat="1" x14ac:dyDescent="0.25">
      <c r="A89" s="97"/>
      <c r="B89" s="395"/>
      <c r="C89" s="397" t="s">
        <v>866</v>
      </c>
      <c r="D89" s="374"/>
      <c r="E89" s="394" t="s">
        <v>2502</v>
      </c>
      <c r="F89" s="452" t="s">
        <v>5723</v>
      </c>
      <c r="G89" s="453" t="s">
        <v>5214</v>
      </c>
      <c r="H89" s="454" t="s">
        <v>4884</v>
      </c>
      <c r="I89" s="455" t="s">
        <v>3650</v>
      </c>
      <c r="J89" s="454" t="s">
        <v>4885</v>
      </c>
      <c r="K89" s="455" t="s">
        <v>3663</v>
      </c>
      <c r="L89" s="454" t="s">
        <v>2901</v>
      </c>
      <c r="M89" s="455" t="s">
        <v>3661</v>
      </c>
      <c r="N89" s="451" t="str">
        <f t="shared" si="6"/>
        <v xml:space="preserve"> LAM****CV1201001</v>
      </c>
      <c r="O89" s="35">
        <v>1</v>
      </c>
      <c r="P89" s="396">
        <v>86</v>
      </c>
      <c r="Q89" s="98"/>
      <c r="R89" s="404"/>
      <c r="S89" s="404"/>
      <c r="T89" s="404"/>
      <c r="U89" s="404"/>
      <c r="V89" s="404"/>
      <c r="W89" s="404"/>
      <c r="X89" s="404"/>
      <c r="Y89" s="404"/>
      <c r="Z89" s="404"/>
      <c r="AA89" s="404"/>
      <c r="AB89" s="404"/>
      <c r="AC89" s="404"/>
      <c r="AD89" s="404"/>
      <c r="AE89" s="404"/>
      <c r="AF89" s="404"/>
      <c r="AG89" s="404"/>
      <c r="AH89" s="404"/>
      <c r="AI89" s="404"/>
      <c r="AJ89" s="404"/>
      <c r="AK89" s="404"/>
      <c r="AL89" s="404"/>
      <c r="AM89" s="404"/>
      <c r="AN89" s="404"/>
      <c r="AO89" s="404"/>
      <c r="AP89" s="404"/>
      <c r="AQ89" s="404"/>
      <c r="AR89" s="404"/>
      <c r="AS89" s="404"/>
      <c r="AT89" s="404"/>
      <c r="AU89" s="404"/>
      <c r="AV89" s="404"/>
      <c r="AW89" s="404"/>
      <c r="AX89" s="404"/>
      <c r="AY89" s="404"/>
      <c r="AZ89" s="404"/>
      <c r="BA89" s="404"/>
      <c r="BB89" s="404"/>
      <c r="BC89" s="404"/>
      <c r="BD89" s="404"/>
      <c r="BE89" s="404"/>
      <c r="BF89" s="404"/>
      <c r="BG89" s="404"/>
      <c r="BH89" s="404"/>
      <c r="BI89" s="404"/>
      <c r="BJ89" s="404"/>
      <c r="BK89" s="404"/>
      <c r="BL89" s="404"/>
      <c r="BM89" s="404"/>
      <c r="BN89" s="404"/>
      <c r="BO89" s="404"/>
      <c r="BP89" s="404"/>
      <c r="BQ89" s="404"/>
      <c r="BR89" s="404"/>
      <c r="BS89" s="404"/>
      <c r="BT89" s="404"/>
      <c r="BU89" s="404"/>
      <c r="BV89" s="404"/>
      <c r="BW89" s="404"/>
      <c r="BX89" s="404"/>
      <c r="BY89" s="404"/>
      <c r="BZ89" s="404"/>
      <c r="CA89" s="404"/>
      <c r="CB89" s="404"/>
      <c r="CC89" s="404"/>
      <c r="CD89" s="404"/>
      <c r="CE89" s="404"/>
      <c r="CF89" s="404"/>
      <c r="CG89" s="404"/>
      <c r="CH89" s="404"/>
      <c r="CI89" s="404"/>
      <c r="CJ89" s="404"/>
      <c r="CK89" s="404"/>
      <c r="CL89" s="404"/>
      <c r="CM89" s="404"/>
      <c r="CN89" s="404"/>
      <c r="CO89" s="404"/>
      <c r="CP89" s="404"/>
      <c r="CQ89" s="404"/>
      <c r="CR89" s="404"/>
      <c r="CS89" s="404"/>
      <c r="CT89" s="404"/>
      <c r="CU89" s="404"/>
      <c r="CV89" s="404"/>
      <c r="CW89" s="404"/>
      <c r="CX89" s="404"/>
      <c r="CY89" s="404"/>
      <c r="CZ89" s="404"/>
      <c r="DA89" s="404"/>
      <c r="DB89" s="404"/>
      <c r="DC89" s="404"/>
      <c r="DD89" s="404"/>
      <c r="DE89" s="404"/>
      <c r="DF89" s="404"/>
      <c r="DG89" s="404"/>
      <c r="DH89" s="404"/>
      <c r="DI89" s="404"/>
      <c r="DJ89" s="404"/>
      <c r="DK89" s="404"/>
      <c r="DL89" s="404"/>
      <c r="DM89" s="404"/>
      <c r="DN89" s="404"/>
      <c r="DO89" s="404"/>
      <c r="DP89" s="404"/>
      <c r="DQ89" s="404"/>
      <c r="DR89" s="404"/>
      <c r="DS89" s="404"/>
      <c r="DT89" s="404"/>
      <c r="DU89" s="404"/>
      <c r="DV89" s="404"/>
      <c r="DW89" s="404"/>
      <c r="DX89" s="404"/>
      <c r="DY89" s="404"/>
      <c r="DZ89" s="404"/>
      <c r="EA89" s="404"/>
      <c r="EB89" s="404"/>
      <c r="EC89" s="404"/>
      <c r="ED89" s="404"/>
      <c r="EE89" s="404"/>
      <c r="EF89" s="404"/>
      <c r="EG89" s="404"/>
      <c r="EH89" s="404"/>
      <c r="EI89" s="404"/>
      <c r="EJ89" s="404"/>
      <c r="EK89" s="404"/>
      <c r="EL89" s="404"/>
      <c r="EM89" s="404"/>
      <c r="EN89" s="404"/>
      <c r="EO89" s="404"/>
      <c r="EP89" s="404"/>
      <c r="EQ89" s="404"/>
      <c r="ER89" s="404"/>
      <c r="ES89" s="404"/>
      <c r="ET89" s="404"/>
      <c r="EU89" s="404"/>
      <c r="EV89" s="404"/>
      <c r="EW89" s="404"/>
      <c r="EX89" s="404"/>
      <c r="EY89" s="404"/>
      <c r="EZ89" s="404"/>
      <c r="FA89" s="404"/>
      <c r="FB89" s="404"/>
      <c r="FC89" s="404"/>
      <c r="FD89" s="404"/>
      <c r="FE89" s="404"/>
      <c r="FF89" s="404"/>
      <c r="FG89" s="404"/>
      <c r="FH89" s="404"/>
      <c r="FI89" s="404"/>
      <c r="FJ89" s="404"/>
      <c r="FK89" s="404"/>
      <c r="FL89" s="404"/>
      <c r="FM89" s="404"/>
      <c r="FN89" s="404"/>
      <c r="FO89" s="404"/>
      <c r="FP89" s="404"/>
      <c r="FQ89" s="404"/>
      <c r="FR89" s="404"/>
      <c r="FS89" s="404"/>
      <c r="FT89" s="404"/>
      <c r="FU89" s="404"/>
      <c r="FV89" s="404"/>
      <c r="FW89" s="404"/>
      <c r="FX89" s="404"/>
      <c r="FY89" s="404"/>
      <c r="FZ89" s="404"/>
      <c r="GA89" s="404"/>
      <c r="GB89" s="404"/>
      <c r="GC89" s="404"/>
      <c r="GD89" s="404"/>
      <c r="GE89" s="404"/>
      <c r="GF89" s="404"/>
      <c r="GG89" s="404"/>
      <c r="GH89" s="404"/>
      <c r="GI89" s="404"/>
      <c r="GJ89" s="404"/>
      <c r="GK89" s="404"/>
      <c r="GL89" s="404"/>
      <c r="GM89" s="404"/>
      <c r="GN89" s="404"/>
      <c r="GO89" s="404"/>
      <c r="GP89" s="404"/>
      <c r="GQ89" s="404"/>
      <c r="GR89" s="404"/>
      <c r="GS89" s="404"/>
      <c r="GT89" s="404"/>
      <c r="GU89" s="404"/>
      <c r="GV89" s="404"/>
      <c r="GW89" s="404"/>
      <c r="GX89" s="404"/>
      <c r="GY89" s="404"/>
      <c r="GZ89" s="404"/>
      <c r="HA89" s="404"/>
      <c r="HB89" s="404"/>
      <c r="HC89" s="404"/>
      <c r="HD89" s="404"/>
      <c r="HE89" s="404"/>
      <c r="HF89" s="404"/>
      <c r="HG89" s="404"/>
      <c r="HH89" s="404"/>
      <c r="HI89" s="404"/>
      <c r="HJ89" s="404"/>
      <c r="HK89" s="404"/>
      <c r="HL89" s="404"/>
      <c r="HM89" s="404"/>
      <c r="HN89" s="404"/>
      <c r="HO89" s="404"/>
      <c r="HP89" s="404"/>
      <c r="HQ89" s="404"/>
      <c r="HR89" s="404"/>
      <c r="HS89" s="404"/>
      <c r="HT89" s="404"/>
      <c r="HU89" s="404"/>
      <c r="HV89" s="404"/>
      <c r="HW89" s="404"/>
      <c r="HX89" s="404"/>
      <c r="HY89" s="404"/>
      <c r="HZ89" s="404"/>
      <c r="IA89" s="404"/>
      <c r="IB89" s="404"/>
      <c r="IC89" s="404"/>
      <c r="ID89" s="404"/>
      <c r="IE89" s="404"/>
      <c r="IF89" s="404"/>
      <c r="IG89" s="404"/>
      <c r="IH89" s="404"/>
      <c r="II89" s="404"/>
      <c r="IJ89" s="404"/>
      <c r="IK89" s="404"/>
      <c r="IL89" s="404"/>
      <c r="IM89" s="404"/>
      <c r="IN89" s="404"/>
      <c r="IO89" s="404"/>
      <c r="IP89" s="404"/>
      <c r="IQ89" s="404"/>
      <c r="IR89" s="404"/>
      <c r="IS89" s="404"/>
      <c r="IT89" s="404"/>
      <c r="IU89" s="404"/>
      <c r="IV89" s="404"/>
      <c r="IW89" s="404"/>
      <c r="IX89" s="404"/>
      <c r="IY89" s="404"/>
      <c r="IZ89" s="404"/>
      <c r="JA89" s="404"/>
      <c r="JB89" s="404"/>
      <c r="JC89" s="404"/>
      <c r="JD89" s="404"/>
      <c r="JE89" s="404"/>
      <c r="JF89" s="404"/>
      <c r="JG89" s="404"/>
      <c r="JH89" s="404"/>
      <c r="JI89" s="404"/>
      <c r="JJ89" s="404"/>
      <c r="JK89" s="404"/>
      <c r="JL89" s="404"/>
      <c r="JM89" s="404"/>
      <c r="JN89" s="404"/>
      <c r="JO89" s="404"/>
      <c r="JP89" s="404"/>
      <c r="JQ89" s="404"/>
      <c r="JR89" s="404"/>
      <c r="JS89" s="404"/>
      <c r="JT89" s="404"/>
      <c r="JU89" s="404"/>
      <c r="JV89" s="404"/>
      <c r="JW89" s="404"/>
      <c r="JX89" s="404"/>
      <c r="JY89" s="404"/>
      <c r="JZ89" s="404"/>
      <c r="KA89" s="404"/>
      <c r="KB89" s="404"/>
      <c r="KC89" s="404"/>
      <c r="KD89" s="404"/>
      <c r="KE89" s="404"/>
      <c r="KF89" s="404"/>
      <c r="KG89" s="404"/>
      <c r="KH89" s="404"/>
      <c r="KI89" s="404"/>
      <c r="KJ89" s="404"/>
      <c r="KK89" s="404"/>
      <c r="KL89" s="404"/>
      <c r="KM89" s="404"/>
      <c r="KN89" s="404"/>
      <c r="KO89" s="404"/>
      <c r="KP89" s="404"/>
      <c r="KQ89" s="404"/>
      <c r="KR89" s="404"/>
      <c r="KS89" s="404"/>
      <c r="KT89" s="404"/>
      <c r="KU89" s="404"/>
      <c r="KV89" s="404"/>
      <c r="KW89" s="404"/>
      <c r="KX89" s="404"/>
      <c r="KY89" s="404"/>
      <c r="KZ89" s="404"/>
      <c r="LA89" s="404"/>
      <c r="LB89" s="404"/>
      <c r="LC89" s="404"/>
      <c r="LD89" s="404"/>
      <c r="LE89" s="404"/>
      <c r="LF89" s="404"/>
      <c r="LG89" s="404"/>
      <c r="LH89" s="404"/>
      <c r="LI89" s="404"/>
      <c r="LJ89" s="404"/>
      <c r="LK89" s="404"/>
      <c r="LL89" s="404"/>
      <c r="LM89" s="404"/>
      <c r="LN89" s="404"/>
      <c r="LO89" s="404"/>
      <c r="LP89" s="404"/>
      <c r="LQ89" s="404"/>
      <c r="LR89" s="404"/>
      <c r="LS89" s="404"/>
      <c r="LT89" s="404"/>
      <c r="LU89" s="404"/>
      <c r="LV89" s="404"/>
      <c r="LW89" s="404"/>
      <c r="LX89" s="404"/>
      <c r="LY89" s="404"/>
      <c r="LZ89" s="404"/>
      <c r="MA89" s="404"/>
      <c r="MB89" s="404"/>
      <c r="MC89" s="404"/>
      <c r="MD89" s="404"/>
      <c r="ME89" s="404"/>
      <c r="MF89" s="404"/>
      <c r="MG89" s="404"/>
      <c r="MH89" s="404"/>
      <c r="MI89" s="404"/>
      <c r="MJ89" s="404"/>
      <c r="MK89" s="404"/>
      <c r="ML89" s="404"/>
      <c r="MM89" s="404"/>
      <c r="MN89" s="404"/>
      <c r="MO89" s="404"/>
      <c r="MP89" s="404"/>
      <c r="MQ89" s="404"/>
      <c r="MR89" s="404"/>
      <c r="MS89" s="404"/>
      <c r="MT89" s="404"/>
      <c r="MU89" s="404"/>
    </row>
    <row r="90" spans="1:359" ht="18.75" customHeight="1" x14ac:dyDescent="0.25">
      <c r="A90" s="32"/>
      <c r="B90" s="395"/>
      <c r="C90" s="397" t="s">
        <v>866</v>
      </c>
      <c r="D90" s="70" t="s">
        <v>2503</v>
      </c>
      <c r="E90" s="82" t="s">
        <v>2504</v>
      </c>
      <c r="F90" s="456" t="s">
        <v>684</v>
      </c>
      <c r="G90" s="457" t="s">
        <v>134</v>
      </c>
      <c r="H90" s="458" t="s">
        <v>2505</v>
      </c>
      <c r="I90" s="457" t="s">
        <v>124</v>
      </c>
      <c r="J90" s="458"/>
      <c r="K90" s="457" t="s">
        <v>3663</v>
      </c>
      <c r="L90" s="458" t="s">
        <v>2509</v>
      </c>
      <c r="M90" s="459" t="s">
        <v>2508</v>
      </c>
      <c r="N90" s="451" t="str">
        <f t="shared" si="6"/>
        <v xml:space="preserve"> LAM****CR1190001</v>
      </c>
      <c r="O90" s="444">
        <v>1</v>
      </c>
      <c r="P90" s="396">
        <v>87</v>
      </c>
      <c r="Q90" s="372"/>
    </row>
    <row r="91" spans="1:359" ht="18.75" customHeight="1" x14ac:dyDescent="0.25">
      <c r="A91" s="32"/>
      <c r="B91" s="395"/>
      <c r="C91" s="397" t="s">
        <v>866</v>
      </c>
      <c r="D91" s="70"/>
      <c r="E91" s="82" t="s">
        <v>2504</v>
      </c>
      <c r="F91" s="456" t="s">
        <v>685</v>
      </c>
      <c r="G91" s="457" t="s">
        <v>134</v>
      </c>
      <c r="H91" s="458" t="s">
        <v>2506</v>
      </c>
      <c r="I91" s="457" t="s">
        <v>124</v>
      </c>
      <c r="J91" s="458"/>
      <c r="K91" s="457" t="s">
        <v>3664</v>
      </c>
      <c r="L91" s="458" t="s">
        <v>2509</v>
      </c>
      <c r="M91" s="459" t="s">
        <v>2508</v>
      </c>
      <c r="N91" s="451" t="str">
        <f t="shared" si="6"/>
        <v xml:space="preserve"> LAM****CR1190002</v>
      </c>
      <c r="O91" s="373">
        <v>2</v>
      </c>
      <c r="P91" s="396">
        <v>88</v>
      </c>
      <c r="Q91" s="372"/>
    </row>
    <row r="92" spans="1:359" ht="18.75" customHeight="1" x14ac:dyDescent="0.25">
      <c r="A92" s="32"/>
      <c r="B92" s="395"/>
      <c r="C92" s="397" t="s">
        <v>866</v>
      </c>
      <c r="D92" s="70"/>
      <c r="E92" s="82" t="s">
        <v>2504</v>
      </c>
      <c r="F92" s="456" t="s">
        <v>686</v>
      </c>
      <c r="G92" s="457" t="s">
        <v>134</v>
      </c>
      <c r="H92" s="458" t="s">
        <v>2507</v>
      </c>
      <c r="I92" s="457" t="s">
        <v>124</v>
      </c>
      <c r="J92" s="458"/>
      <c r="K92" s="457" t="s">
        <v>3665</v>
      </c>
      <c r="L92" s="458" t="s">
        <v>2509</v>
      </c>
      <c r="M92" s="459" t="s">
        <v>2508</v>
      </c>
      <c r="N92" s="451" t="str">
        <f t="shared" si="6"/>
        <v xml:space="preserve"> LAM****CR1190003</v>
      </c>
      <c r="O92" s="34">
        <v>3</v>
      </c>
      <c r="P92" s="396">
        <v>89</v>
      </c>
      <c r="Q92" s="372"/>
    </row>
    <row r="93" spans="1:359" ht="18.75" customHeight="1" x14ac:dyDescent="0.25">
      <c r="A93" s="32"/>
      <c r="B93" s="395"/>
      <c r="C93" s="397" t="s">
        <v>866</v>
      </c>
      <c r="D93" s="70"/>
      <c r="E93" s="82" t="s">
        <v>2504</v>
      </c>
      <c r="F93" s="460" t="s">
        <v>687</v>
      </c>
      <c r="G93" s="461" t="s">
        <v>3650</v>
      </c>
      <c r="H93" s="462" t="s">
        <v>2570</v>
      </c>
      <c r="I93" s="461" t="s">
        <v>3651</v>
      </c>
      <c r="J93" s="462"/>
      <c r="K93" s="461" t="s">
        <v>3675</v>
      </c>
      <c r="L93" s="462" t="s">
        <v>2509</v>
      </c>
      <c r="M93" s="463" t="s">
        <v>2508</v>
      </c>
      <c r="N93" s="451" t="str">
        <f t="shared" si="6"/>
        <v xml:space="preserve"> LAM****CR0102013</v>
      </c>
      <c r="O93" s="373">
        <v>1</v>
      </c>
      <c r="P93" s="396">
        <v>90</v>
      </c>
      <c r="Q93" s="372"/>
    </row>
    <row r="94" spans="1:359" ht="18.75" customHeight="1" x14ac:dyDescent="0.25">
      <c r="A94" s="32"/>
      <c r="B94" s="395"/>
      <c r="C94" s="397" t="s">
        <v>866</v>
      </c>
      <c r="D94" s="70"/>
      <c r="E94" s="82" t="s">
        <v>2504</v>
      </c>
      <c r="F94" s="460" t="s">
        <v>688</v>
      </c>
      <c r="G94" s="461" t="s">
        <v>3650</v>
      </c>
      <c r="H94" s="462" t="s">
        <v>2571</v>
      </c>
      <c r="I94" s="461" t="s">
        <v>3651</v>
      </c>
      <c r="J94" s="462"/>
      <c r="K94" s="461" t="s">
        <v>3676</v>
      </c>
      <c r="L94" s="462" t="s">
        <v>2509</v>
      </c>
      <c r="M94" s="463" t="s">
        <v>2508</v>
      </c>
      <c r="N94" s="451" t="str">
        <f t="shared" si="6"/>
        <v xml:space="preserve"> LAM****CR0102014</v>
      </c>
      <c r="O94" s="373">
        <v>2</v>
      </c>
      <c r="P94" s="396">
        <v>91</v>
      </c>
      <c r="Q94" s="372"/>
    </row>
    <row r="95" spans="1:359" ht="18.75" customHeight="1" x14ac:dyDescent="0.25">
      <c r="A95" s="32"/>
      <c r="B95" s="395"/>
      <c r="C95" s="397" t="s">
        <v>866</v>
      </c>
      <c r="D95" s="70"/>
      <c r="E95" s="82" t="s">
        <v>2504</v>
      </c>
      <c r="F95" s="460" t="s">
        <v>689</v>
      </c>
      <c r="G95" s="461" t="s">
        <v>3650</v>
      </c>
      <c r="H95" s="462" t="s">
        <v>81</v>
      </c>
      <c r="I95" s="461" t="s">
        <v>3651</v>
      </c>
      <c r="J95" s="462"/>
      <c r="K95" s="461" t="s">
        <v>2007</v>
      </c>
      <c r="L95" s="462" t="s">
        <v>2509</v>
      </c>
      <c r="M95" s="463" t="s">
        <v>2508</v>
      </c>
      <c r="N95" s="451" t="str">
        <f t="shared" si="6"/>
        <v xml:space="preserve"> LAM****CR0102015</v>
      </c>
      <c r="O95" s="34">
        <v>3</v>
      </c>
      <c r="P95" s="396">
        <v>92</v>
      </c>
      <c r="Q95" s="372"/>
    </row>
    <row r="96" spans="1:359" ht="18.75" customHeight="1" x14ac:dyDescent="0.25">
      <c r="A96" s="32"/>
      <c r="B96" s="395"/>
      <c r="C96" s="397" t="s">
        <v>866</v>
      </c>
      <c r="D96" s="70"/>
      <c r="E96" s="82" t="s">
        <v>2504</v>
      </c>
      <c r="F96" s="464" t="s">
        <v>690</v>
      </c>
      <c r="G96" s="465" t="s">
        <v>3650</v>
      </c>
      <c r="H96" s="466" t="s">
        <v>2510</v>
      </c>
      <c r="I96" s="465" t="s">
        <v>3658</v>
      </c>
      <c r="J96" s="466"/>
      <c r="K96" s="465" t="s">
        <v>91</v>
      </c>
      <c r="L96" s="466" t="s">
        <v>2509</v>
      </c>
      <c r="M96" s="467" t="s">
        <v>2508</v>
      </c>
      <c r="N96" s="451" t="str">
        <f t="shared" si="6"/>
        <v xml:space="preserve"> LAM****CR0109060</v>
      </c>
      <c r="O96" s="373">
        <v>1</v>
      </c>
      <c r="P96" s="396">
        <v>93</v>
      </c>
      <c r="Q96" s="372"/>
    </row>
    <row r="97" spans="1:17" ht="18.75" customHeight="1" x14ac:dyDescent="0.25">
      <c r="A97" s="32"/>
      <c r="B97" s="395"/>
      <c r="C97" s="397" t="s">
        <v>866</v>
      </c>
      <c r="D97" s="70"/>
      <c r="E97" s="82" t="s">
        <v>2504</v>
      </c>
      <c r="F97" s="464" t="s">
        <v>691</v>
      </c>
      <c r="G97" s="465" t="s">
        <v>3650</v>
      </c>
      <c r="H97" s="466" t="s">
        <v>2511</v>
      </c>
      <c r="I97" s="465" t="s">
        <v>3658</v>
      </c>
      <c r="J97" s="466"/>
      <c r="K97" s="465" t="s">
        <v>3701</v>
      </c>
      <c r="L97" s="466" t="s">
        <v>2509</v>
      </c>
      <c r="M97" s="467" t="s">
        <v>2508</v>
      </c>
      <c r="N97" s="451" t="str">
        <f t="shared" si="6"/>
        <v xml:space="preserve"> LAM****CR0109061</v>
      </c>
      <c r="O97" s="373">
        <v>2</v>
      </c>
      <c r="P97" s="396">
        <v>94</v>
      </c>
      <c r="Q97" s="372"/>
    </row>
    <row r="98" spans="1:17" ht="18.75" customHeight="1" x14ac:dyDescent="0.25">
      <c r="A98" s="32"/>
      <c r="B98" s="395"/>
      <c r="C98" s="397" t="s">
        <v>866</v>
      </c>
      <c r="D98" s="70"/>
      <c r="E98" s="82" t="s">
        <v>2504</v>
      </c>
      <c r="F98" s="468" t="s">
        <v>692</v>
      </c>
      <c r="G98" s="469" t="s">
        <v>3650</v>
      </c>
      <c r="H98" s="219" t="s">
        <v>2534</v>
      </c>
      <c r="I98" s="469" t="s">
        <v>3657</v>
      </c>
      <c r="J98" s="219"/>
      <c r="K98" s="469" t="s">
        <v>98</v>
      </c>
      <c r="L98" s="219" t="s">
        <v>2509</v>
      </c>
      <c r="M98" s="470" t="s">
        <v>2508</v>
      </c>
      <c r="N98" s="451" t="str">
        <f t="shared" si="6"/>
        <v xml:space="preserve"> LAM****CR0108062</v>
      </c>
      <c r="O98" s="444">
        <v>1</v>
      </c>
      <c r="P98" s="396">
        <v>95</v>
      </c>
      <c r="Q98" s="372"/>
    </row>
    <row r="99" spans="1:17" ht="18.75" customHeight="1" x14ac:dyDescent="0.25">
      <c r="A99" s="32"/>
      <c r="B99" s="395"/>
      <c r="C99" s="397" t="s">
        <v>866</v>
      </c>
      <c r="D99" s="70"/>
      <c r="E99" s="82" t="s">
        <v>2504</v>
      </c>
      <c r="F99" s="468" t="s">
        <v>693</v>
      </c>
      <c r="G99" s="469" t="s">
        <v>3650</v>
      </c>
      <c r="H99" s="219" t="s">
        <v>2535</v>
      </c>
      <c r="I99" s="469" t="s">
        <v>3657</v>
      </c>
      <c r="J99" s="219"/>
      <c r="K99" s="469" t="s">
        <v>99</v>
      </c>
      <c r="L99" s="219" t="s">
        <v>2509</v>
      </c>
      <c r="M99" s="470" t="s">
        <v>2508</v>
      </c>
      <c r="N99" s="451" t="str">
        <f t="shared" si="6"/>
        <v xml:space="preserve"> LAM****CR0108063</v>
      </c>
      <c r="O99" s="373">
        <v>2</v>
      </c>
      <c r="P99" s="396">
        <v>96</v>
      </c>
      <c r="Q99" s="372"/>
    </row>
    <row r="100" spans="1:17" ht="18.75" customHeight="1" x14ac:dyDescent="0.25">
      <c r="A100" s="32"/>
      <c r="B100" s="395"/>
      <c r="C100" s="397" t="s">
        <v>866</v>
      </c>
      <c r="D100" s="70"/>
      <c r="E100" s="82" t="s">
        <v>2504</v>
      </c>
      <c r="F100" s="468" t="s">
        <v>694</v>
      </c>
      <c r="G100" s="469" t="s">
        <v>3650</v>
      </c>
      <c r="H100" s="219" t="s">
        <v>2536</v>
      </c>
      <c r="I100" s="469" t="s">
        <v>3657</v>
      </c>
      <c r="J100" s="219"/>
      <c r="K100" s="469" t="s">
        <v>100</v>
      </c>
      <c r="L100" s="219" t="s">
        <v>2509</v>
      </c>
      <c r="M100" s="470" t="s">
        <v>2508</v>
      </c>
      <c r="N100" s="451" t="str">
        <f t="shared" si="6"/>
        <v xml:space="preserve"> LAM****CR0108064</v>
      </c>
      <c r="O100" s="373">
        <v>3</v>
      </c>
      <c r="P100" s="396">
        <v>97</v>
      </c>
      <c r="Q100" s="372"/>
    </row>
    <row r="101" spans="1:17" ht="18.75" customHeight="1" x14ac:dyDescent="0.25">
      <c r="A101" s="32"/>
      <c r="B101" s="395"/>
      <c r="C101" s="397" t="s">
        <v>866</v>
      </c>
      <c r="D101" s="70"/>
      <c r="E101" s="82" t="s">
        <v>2504</v>
      </c>
      <c r="F101" s="468" t="s">
        <v>695</v>
      </c>
      <c r="G101" s="469" t="s">
        <v>3650</v>
      </c>
      <c r="H101" s="219" t="s">
        <v>2537</v>
      </c>
      <c r="I101" s="469" t="s">
        <v>3657</v>
      </c>
      <c r="J101" s="219"/>
      <c r="K101" s="469" t="s">
        <v>101</v>
      </c>
      <c r="L101" s="219" t="s">
        <v>2509</v>
      </c>
      <c r="M101" s="470" t="s">
        <v>2508</v>
      </c>
      <c r="N101" s="451" t="str">
        <f t="shared" si="6"/>
        <v xml:space="preserve"> LAM****CR0108065</v>
      </c>
      <c r="O101" s="373">
        <v>4</v>
      </c>
      <c r="P101" s="396">
        <v>98</v>
      </c>
      <c r="Q101" s="372"/>
    </row>
    <row r="102" spans="1:17" ht="18.75" customHeight="1" x14ac:dyDescent="0.25">
      <c r="A102" s="32"/>
      <c r="B102" s="395"/>
      <c r="C102" s="397" t="s">
        <v>866</v>
      </c>
      <c r="D102" s="70"/>
      <c r="E102" s="82" t="s">
        <v>2504</v>
      </c>
      <c r="F102" s="468" t="s">
        <v>696</v>
      </c>
      <c r="G102" s="469" t="s">
        <v>3650</v>
      </c>
      <c r="H102" s="219" t="s">
        <v>2538</v>
      </c>
      <c r="I102" s="469" t="s">
        <v>3657</v>
      </c>
      <c r="J102" s="219"/>
      <c r="K102" s="469" t="s">
        <v>102</v>
      </c>
      <c r="L102" s="219" t="s">
        <v>2509</v>
      </c>
      <c r="M102" s="470" t="s">
        <v>2508</v>
      </c>
      <c r="N102" s="451" t="str">
        <f t="shared" si="6"/>
        <v xml:space="preserve"> LAM****CR0108066</v>
      </c>
      <c r="O102" s="373">
        <v>5</v>
      </c>
      <c r="P102" s="396">
        <v>99</v>
      </c>
      <c r="Q102" s="372"/>
    </row>
    <row r="103" spans="1:17" ht="18.75" customHeight="1" x14ac:dyDescent="0.25">
      <c r="A103" s="32"/>
      <c r="B103" s="395"/>
      <c r="C103" s="397" t="s">
        <v>866</v>
      </c>
      <c r="D103" s="70"/>
      <c r="E103" s="82" t="s">
        <v>2504</v>
      </c>
      <c r="F103" s="468" t="s">
        <v>697</v>
      </c>
      <c r="G103" s="469" t="s">
        <v>3650</v>
      </c>
      <c r="H103" s="219" t="s">
        <v>2539</v>
      </c>
      <c r="I103" s="469" t="s">
        <v>3657</v>
      </c>
      <c r="J103" s="219"/>
      <c r="K103" s="469" t="s">
        <v>104</v>
      </c>
      <c r="L103" s="219" t="s">
        <v>2509</v>
      </c>
      <c r="M103" s="470" t="s">
        <v>2508</v>
      </c>
      <c r="N103" s="451" t="str">
        <f t="shared" si="6"/>
        <v xml:space="preserve"> LAM****CR0108067</v>
      </c>
      <c r="O103" s="373">
        <v>6</v>
      </c>
      <c r="P103" s="396">
        <v>100</v>
      </c>
      <c r="Q103" s="372"/>
    </row>
    <row r="104" spans="1:17" ht="18.75" customHeight="1" x14ac:dyDescent="0.25">
      <c r="A104" s="32"/>
      <c r="B104" s="395"/>
      <c r="C104" s="397" t="s">
        <v>866</v>
      </c>
      <c r="D104" s="70"/>
      <c r="E104" s="82" t="s">
        <v>2504</v>
      </c>
      <c r="F104" s="468" t="s">
        <v>698</v>
      </c>
      <c r="G104" s="469" t="s">
        <v>3650</v>
      </c>
      <c r="H104" s="219" t="s">
        <v>2540</v>
      </c>
      <c r="I104" s="469" t="s">
        <v>3657</v>
      </c>
      <c r="J104" s="219"/>
      <c r="K104" s="469" t="s">
        <v>108</v>
      </c>
      <c r="L104" s="219" t="s">
        <v>2509</v>
      </c>
      <c r="M104" s="470" t="s">
        <v>2508</v>
      </c>
      <c r="N104" s="451" t="str">
        <f t="shared" si="6"/>
        <v xml:space="preserve"> LAM****CR0108068</v>
      </c>
      <c r="O104" s="373">
        <v>7</v>
      </c>
      <c r="P104" s="396">
        <v>101</v>
      </c>
      <c r="Q104" s="372"/>
    </row>
    <row r="105" spans="1:17" ht="18.75" customHeight="1" x14ac:dyDescent="0.25">
      <c r="A105" s="32"/>
      <c r="B105" s="395"/>
      <c r="C105" s="397" t="s">
        <v>866</v>
      </c>
      <c r="D105" s="70"/>
      <c r="E105" s="82" t="s">
        <v>2504</v>
      </c>
      <c r="F105" s="468" t="s">
        <v>699</v>
      </c>
      <c r="G105" s="469" t="s">
        <v>3650</v>
      </c>
      <c r="H105" s="219" t="s">
        <v>2541</v>
      </c>
      <c r="I105" s="469" t="s">
        <v>3657</v>
      </c>
      <c r="J105" s="219"/>
      <c r="K105" s="469" t="s">
        <v>1244</v>
      </c>
      <c r="L105" s="219" t="s">
        <v>2509</v>
      </c>
      <c r="M105" s="470" t="s">
        <v>2508</v>
      </c>
      <c r="N105" s="451" t="str">
        <f t="shared" si="6"/>
        <v xml:space="preserve"> LAM****CR0108069</v>
      </c>
      <c r="O105" s="373">
        <v>8</v>
      </c>
      <c r="P105" s="396">
        <v>102</v>
      </c>
      <c r="Q105" s="372"/>
    </row>
    <row r="106" spans="1:17" ht="18.75" customHeight="1" x14ac:dyDescent="0.25">
      <c r="A106" s="32"/>
      <c r="B106" s="395"/>
      <c r="C106" s="397" t="s">
        <v>866</v>
      </c>
      <c r="D106" s="70"/>
      <c r="E106" s="82" t="s">
        <v>2504</v>
      </c>
      <c r="F106" s="468" t="s">
        <v>700</v>
      </c>
      <c r="G106" s="469" t="s">
        <v>3650</v>
      </c>
      <c r="H106" s="219" t="s">
        <v>2542</v>
      </c>
      <c r="I106" s="469" t="s">
        <v>3657</v>
      </c>
      <c r="J106" s="219"/>
      <c r="K106" s="469" t="s">
        <v>1245</v>
      </c>
      <c r="L106" s="219" t="s">
        <v>2509</v>
      </c>
      <c r="M106" s="470" t="s">
        <v>2508</v>
      </c>
      <c r="N106" s="451" t="str">
        <f t="shared" si="6"/>
        <v xml:space="preserve"> LAM****CR0108070</v>
      </c>
      <c r="O106" s="373">
        <v>9</v>
      </c>
      <c r="P106" s="396">
        <v>103</v>
      </c>
      <c r="Q106" s="372"/>
    </row>
    <row r="107" spans="1:17" ht="18.75" customHeight="1" x14ac:dyDescent="0.25">
      <c r="A107" s="32"/>
      <c r="B107" s="395"/>
      <c r="C107" s="397" t="s">
        <v>866</v>
      </c>
      <c r="D107" s="70"/>
      <c r="E107" s="82" t="s">
        <v>2504</v>
      </c>
      <c r="F107" s="468" t="s">
        <v>701</v>
      </c>
      <c r="G107" s="469" t="s">
        <v>3650</v>
      </c>
      <c r="H107" s="219" t="s">
        <v>2543</v>
      </c>
      <c r="I107" s="469" t="s">
        <v>3657</v>
      </c>
      <c r="J107" s="219"/>
      <c r="K107" s="469" t="s">
        <v>125</v>
      </c>
      <c r="L107" s="219" t="s">
        <v>2509</v>
      </c>
      <c r="M107" s="470" t="s">
        <v>2508</v>
      </c>
      <c r="N107" s="451" t="str">
        <f t="shared" si="6"/>
        <v xml:space="preserve"> LAM****CR0108071</v>
      </c>
      <c r="O107" s="373">
        <v>10</v>
      </c>
      <c r="P107" s="396">
        <v>104</v>
      </c>
      <c r="Q107" s="372"/>
    </row>
    <row r="108" spans="1:17" ht="18.75" customHeight="1" x14ac:dyDescent="0.25">
      <c r="A108" s="32"/>
      <c r="B108" s="395"/>
      <c r="C108" s="397" t="s">
        <v>866</v>
      </c>
      <c r="D108" s="70"/>
      <c r="E108" s="82" t="s">
        <v>2504</v>
      </c>
      <c r="F108" s="468" t="s">
        <v>702</v>
      </c>
      <c r="G108" s="469" t="s">
        <v>3650</v>
      </c>
      <c r="H108" s="219" t="s">
        <v>2544</v>
      </c>
      <c r="I108" s="469" t="s">
        <v>3657</v>
      </c>
      <c r="J108" s="219"/>
      <c r="K108" s="469" t="s">
        <v>126</v>
      </c>
      <c r="L108" s="219" t="s">
        <v>2509</v>
      </c>
      <c r="M108" s="470" t="s">
        <v>2508</v>
      </c>
      <c r="N108" s="451" t="str">
        <f t="shared" si="6"/>
        <v xml:space="preserve"> LAM****CR0108072</v>
      </c>
      <c r="O108" s="373">
        <v>11</v>
      </c>
      <c r="P108" s="396">
        <v>105</v>
      </c>
      <c r="Q108" s="372"/>
    </row>
    <row r="109" spans="1:17" ht="18.75" customHeight="1" x14ac:dyDescent="0.25">
      <c r="A109" s="32"/>
      <c r="B109" s="395"/>
      <c r="C109" s="397" t="s">
        <v>866</v>
      </c>
      <c r="D109" s="70"/>
      <c r="E109" s="82" t="s">
        <v>2504</v>
      </c>
      <c r="F109" s="468" t="s">
        <v>703</v>
      </c>
      <c r="G109" s="469" t="s">
        <v>3650</v>
      </c>
      <c r="H109" s="219" t="s">
        <v>2545</v>
      </c>
      <c r="I109" s="469" t="s">
        <v>3657</v>
      </c>
      <c r="J109" s="219"/>
      <c r="K109" s="469" t="s">
        <v>127</v>
      </c>
      <c r="L109" s="219" t="s">
        <v>2509</v>
      </c>
      <c r="M109" s="470" t="s">
        <v>2508</v>
      </c>
      <c r="N109" s="451" t="str">
        <f t="shared" si="6"/>
        <v xml:space="preserve"> LAM****CR0108073</v>
      </c>
      <c r="O109" s="373">
        <v>12</v>
      </c>
      <c r="P109" s="396">
        <v>106</v>
      </c>
      <c r="Q109" s="372"/>
    </row>
    <row r="110" spans="1:17" ht="18.75" customHeight="1" x14ac:dyDescent="0.25">
      <c r="A110" s="32"/>
      <c r="B110" s="395"/>
      <c r="C110" s="397" t="s">
        <v>866</v>
      </c>
      <c r="D110" s="70"/>
      <c r="E110" s="82" t="s">
        <v>2504</v>
      </c>
      <c r="F110" s="468" t="s">
        <v>704</v>
      </c>
      <c r="G110" s="469" t="s">
        <v>3650</v>
      </c>
      <c r="H110" s="219" t="s">
        <v>2546</v>
      </c>
      <c r="I110" s="469" t="s">
        <v>3657</v>
      </c>
      <c r="J110" s="219"/>
      <c r="K110" s="469" t="s">
        <v>128</v>
      </c>
      <c r="L110" s="219" t="s">
        <v>2509</v>
      </c>
      <c r="M110" s="470" t="s">
        <v>2508</v>
      </c>
      <c r="N110" s="451" t="str">
        <f t="shared" si="6"/>
        <v xml:space="preserve"> LAM****CR0108074</v>
      </c>
      <c r="O110" s="373">
        <v>13</v>
      </c>
      <c r="P110" s="396">
        <v>107</v>
      </c>
      <c r="Q110" s="372"/>
    </row>
    <row r="111" spans="1:17" ht="18.75" customHeight="1" x14ac:dyDescent="0.25">
      <c r="A111" s="32"/>
      <c r="B111" s="395"/>
      <c r="C111" s="397" t="s">
        <v>866</v>
      </c>
      <c r="D111" s="70"/>
      <c r="E111" s="82" t="s">
        <v>2504</v>
      </c>
      <c r="F111" s="468" t="s">
        <v>705</v>
      </c>
      <c r="G111" s="469" t="s">
        <v>3650</v>
      </c>
      <c r="H111" s="219" t="s">
        <v>2569</v>
      </c>
      <c r="I111" s="469" t="s">
        <v>3657</v>
      </c>
      <c r="J111" s="219"/>
      <c r="K111" s="469" t="s">
        <v>129</v>
      </c>
      <c r="L111" s="219" t="s">
        <v>2509</v>
      </c>
      <c r="M111" s="470" t="s">
        <v>2508</v>
      </c>
      <c r="N111" s="451" t="str">
        <f t="shared" si="6"/>
        <v xml:space="preserve"> LAM****CR0108075</v>
      </c>
      <c r="O111" s="373">
        <v>14</v>
      </c>
      <c r="P111" s="396">
        <v>108</v>
      </c>
      <c r="Q111" s="372"/>
    </row>
    <row r="112" spans="1:17" ht="18.75" customHeight="1" x14ac:dyDescent="0.25">
      <c r="A112" s="32"/>
      <c r="B112" s="395"/>
      <c r="C112" s="397" t="s">
        <v>866</v>
      </c>
      <c r="D112" s="70"/>
      <c r="E112" s="82" t="s">
        <v>2504</v>
      </c>
      <c r="F112" s="468" t="s">
        <v>706</v>
      </c>
      <c r="G112" s="469" t="s">
        <v>3650</v>
      </c>
      <c r="H112" s="219" t="s">
        <v>2547</v>
      </c>
      <c r="I112" s="469" t="s">
        <v>3657</v>
      </c>
      <c r="J112" s="219"/>
      <c r="K112" s="469" t="s">
        <v>130</v>
      </c>
      <c r="L112" s="219" t="s">
        <v>2509</v>
      </c>
      <c r="M112" s="470" t="s">
        <v>2508</v>
      </c>
      <c r="N112" s="451" t="str">
        <f t="shared" si="6"/>
        <v xml:space="preserve"> LAM****CR0108076</v>
      </c>
      <c r="O112" s="373">
        <v>15</v>
      </c>
      <c r="P112" s="396">
        <v>109</v>
      </c>
      <c r="Q112" s="372"/>
    </row>
    <row r="113" spans="1:17" ht="18.75" customHeight="1" x14ac:dyDescent="0.25">
      <c r="A113" s="32"/>
      <c r="B113" s="395"/>
      <c r="C113" s="397" t="s">
        <v>866</v>
      </c>
      <c r="D113" s="70"/>
      <c r="E113" s="82" t="s">
        <v>2504</v>
      </c>
      <c r="F113" s="468" t="s">
        <v>707</v>
      </c>
      <c r="G113" s="469" t="s">
        <v>3650</v>
      </c>
      <c r="H113" s="219" t="s">
        <v>2548</v>
      </c>
      <c r="I113" s="469" t="s">
        <v>3657</v>
      </c>
      <c r="J113" s="219"/>
      <c r="K113" s="469" t="s">
        <v>131</v>
      </c>
      <c r="L113" s="219" t="s">
        <v>2509</v>
      </c>
      <c r="M113" s="470" t="s">
        <v>2508</v>
      </c>
      <c r="N113" s="451" t="str">
        <f t="shared" si="6"/>
        <v xml:space="preserve"> LAM****CR0108077</v>
      </c>
      <c r="O113" s="373">
        <v>16</v>
      </c>
      <c r="P113" s="396">
        <v>110</v>
      </c>
      <c r="Q113" s="372"/>
    </row>
    <row r="114" spans="1:17" ht="18.75" customHeight="1" x14ac:dyDescent="0.25">
      <c r="A114" s="32"/>
      <c r="B114" s="395"/>
      <c r="C114" s="397" t="s">
        <v>866</v>
      </c>
      <c r="D114" s="70"/>
      <c r="E114" s="82" t="s">
        <v>2504</v>
      </c>
      <c r="F114" s="468" t="s">
        <v>21</v>
      </c>
      <c r="G114" s="469" t="s">
        <v>3650</v>
      </c>
      <c r="H114" s="219" t="s">
        <v>23</v>
      </c>
      <c r="I114" s="469" t="s">
        <v>3657</v>
      </c>
      <c r="J114" s="219"/>
      <c r="K114" s="469" t="s">
        <v>132</v>
      </c>
      <c r="L114" s="219" t="s">
        <v>2509</v>
      </c>
      <c r="M114" s="470" t="s">
        <v>2508</v>
      </c>
      <c r="N114" s="451" t="str">
        <f t="shared" si="6"/>
        <v xml:space="preserve"> LAM****CR0108078</v>
      </c>
      <c r="O114" s="373">
        <v>17</v>
      </c>
      <c r="P114" s="396">
        <v>111</v>
      </c>
      <c r="Q114" s="372"/>
    </row>
    <row r="115" spans="1:17" ht="18.75" customHeight="1" x14ac:dyDescent="0.25">
      <c r="A115" s="32"/>
      <c r="B115" s="395"/>
      <c r="C115" s="397" t="s">
        <v>866</v>
      </c>
      <c r="D115" s="70"/>
      <c r="E115" s="82" t="s">
        <v>2504</v>
      </c>
      <c r="F115" s="468" t="s">
        <v>22</v>
      </c>
      <c r="G115" s="469" t="s">
        <v>3650</v>
      </c>
      <c r="H115" s="219" t="s">
        <v>24</v>
      </c>
      <c r="I115" s="469" t="s">
        <v>3657</v>
      </c>
      <c r="J115" s="219"/>
      <c r="K115" s="469" t="s">
        <v>133</v>
      </c>
      <c r="L115" s="219" t="s">
        <v>2509</v>
      </c>
      <c r="M115" s="470" t="s">
        <v>2508</v>
      </c>
      <c r="N115" s="451" t="str">
        <f t="shared" si="6"/>
        <v xml:space="preserve"> LAM****CR0108079</v>
      </c>
      <c r="O115" s="34">
        <v>18</v>
      </c>
      <c r="P115" s="396">
        <v>112</v>
      </c>
      <c r="Q115" s="372"/>
    </row>
    <row r="116" spans="1:17" ht="18.75" customHeight="1" x14ac:dyDescent="0.25">
      <c r="A116" s="32"/>
      <c r="B116" s="395"/>
      <c r="C116" s="397" t="s">
        <v>866</v>
      </c>
      <c r="D116" s="77" t="s">
        <v>2572</v>
      </c>
      <c r="E116" s="365" t="s">
        <v>2573</v>
      </c>
      <c r="F116" s="460" t="s">
        <v>807</v>
      </c>
      <c r="G116" s="461" t="s">
        <v>3650</v>
      </c>
      <c r="H116" s="462" t="s">
        <v>806</v>
      </c>
      <c r="I116" s="461" t="s">
        <v>3657</v>
      </c>
      <c r="J116" s="462"/>
      <c r="K116" s="461" t="s">
        <v>3700</v>
      </c>
      <c r="L116" s="462" t="s">
        <v>2572</v>
      </c>
      <c r="M116" s="463" t="s">
        <v>2574</v>
      </c>
      <c r="N116" s="451" t="str">
        <f t="shared" si="6"/>
        <v xml:space="preserve"> LAM****CT0108057</v>
      </c>
      <c r="O116" s="373">
        <v>1</v>
      </c>
      <c r="P116" s="396">
        <v>113</v>
      </c>
      <c r="Q116" s="372"/>
    </row>
    <row r="117" spans="1:17" ht="18.75" customHeight="1" x14ac:dyDescent="0.25">
      <c r="A117" s="32"/>
      <c r="B117" s="395"/>
      <c r="C117" s="397" t="s">
        <v>866</v>
      </c>
      <c r="D117" s="77"/>
      <c r="E117" s="365" t="s">
        <v>2573</v>
      </c>
      <c r="F117" s="460" t="s">
        <v>809</v>
      </c>
      <c r="G117" s="461" t="s">
        <v>3650</v>
      </c>
      <c r="H117" s="462" t="s">
        <v>808</v>
      </c>
      <c r="I117" s="461" t="s">
        <v>3657</v>
      </c>
      <c r="J117" s="462"/>
      <c r="K117" s="461" t="s">
        <v>89</v>
      </c>
      <c r="L117" s="462" t="s">
        <v>2572</v>
      </c>
      <c r="M117" s="463" t="s">
        <v>2574</v>
      </c>
      <c r="N117" s="451" t="str">
        <f t="shared" si="6"/>
        <v xml:space="preserve"> LAM****CT0108058</v>
      </c>
      <c r="O117" s="373">
        <v>2</v>
      </c>
      <c r="P117" s="396">
        <v>114</v>
      </c>
      <c r="Q117" s="372"/>
    </row>
    <row r="118" spans="1:17" ht="18.75" customHeight="1" x14ac:dyDescent="0.25">
      <c r="A118" s="32"/>
      <c r="B118" s="395"/>
      <c r="C118" s="397" t="s">
        <v>866</v>
      </c>
      <c r="D118" s="77"/>
      <c r="E118" s="365" t="s">
        <v>2573</v>
      </c>
      <c r="F118" s="471" t="s">
        <v>1198</v>
      </c>
      <c r="G118" s="461" t="s">
        <v>3650</v>
      </c>
      <c r="H118" s="462" t="s">
        <v>1199</v>
      </c>
      <c r="I118" s="461" t="s">
        <v>3657</v>
      </c>
      <c r="J118" s="462"/>
      <c r="K118" s="461" t="s">
        <v>90</v>
      </c>
      <c r="L118" s="462" t="s">
        <v>2572</v>
      </c>
      <c r="M118" s="463" t="s">
        <v>2574</v>
      </c>
      <c r="N118" s="451" t="str">
        <f t="shared" si="6"/>
        <v xml:space="preserve"> LAM****CT0108059</v>
      </c>
      <c r="O118" s="373">
        <v>3</v>
      </c>
      <c r="P118" s="396">
        <v>115</v>
      </c>
      <c r="Q118" s="372"/>
    </row>
    <row r="119" spans="1:17" ht="18.75" customHeight="1" x14ac:dyDescent="0.25">
      <c r="A119" s="32"/>
      <c r="B119" s="395"/>
      <c r="C119" s="397" t="s">
        <v>866</v>
      </c>
      <c r="D119" s="77"/>
      <c r="E119" s="365" t="s">
        <v>2573</v>
      </c>
      <c r="F119" s="460" t="s">
        <v>775</v>
      </c>
      <c r="G119" s="461" t="s">
        <v>3650</v>
      </c>
      <c r="H119" s="462" t="s">
        <v>289</v>
      </c>
      <c r="I119" s="461" t="s">
        <v>3657</v>
      </c>
      <c r="J119" s="462"/>
      <c r="K119" s="461" t="s">
        <v>91</v>
      </c>
      <c r="L119" s="462" t="s">
        <v>2572</v>
      </c>
      <c r="M119" s="463" t="s">
        <v>2574</v>
      </c>
      <c r="N119" s="451" t="str">
        <f t="shared" si="6"/>
        <v xml:space="preserve"> LAM****CT0108060</v>
      </c>
      <c r="O119" s="373">
        <v>4</v>
      </c>
      <c r="P119" s="396">
        <v>116</v>
      </c>
      <c r="Q119" s="372"/>
    </row>
    <row r="120" spans="1:17" ht="18.75" customHeight="1" x14ac:dyDescent="0.25">
      <c r="A120" s="32"/>
      <c r="B120" s="395"/>
      <c r="C120" s="397" t="s">
        <v>866</v>
      </c>
      <c r="D120" s="77"/>
      <c r="E120" s="365" t="s">
        <v>2573</v>
      </c>
      <c r="F120" s="460" t="s">
        <v>288</v>
      </c>
      <c r="G120" s="461" t="s">
        <v>3650</v>
      </c>
      <c r="H120" s="462" t="s">
        <v>287</v>
      </c>
      <c r="I120" s="461" t="s">
        <v>3657</v>
      </c>
      <c r="J120" s="462"/>
      <c r="K120" s="461" t="s">
        <v>3701</v>
      </c>
      <c r="L120" s="462" t="s">
        <v>2572</v>
      </c>
      <c r="M120" s="463" t="s">
        <v>2574</v>
      </c>
      <c r="N120" s="451" t="str">
        <f t="shared" si="6"/>
        <v xml:space="preserve"> LAM****CT0108061</v>
      </c>
      <c r="O120" s="373">
        <v>5</v>
      </c>
      <c r="P120" s="396">
        <v>117</v>
      </c>
      <c r="Q120" s="372"/>
    </row>
    <row r="121" spans="1:17" ht="18.75" customHeight="1" x14ac:dyDescent="0.25">
      <c r="A121" s="32"/>
      <c r="B121" s="395"/>
      <c r="C121" s="397" t="s">
        <v>866</v>
      </c>
      <c r="D121" s="77"/>
      <c r="E121" s="365" t="s">
        <v>2573</v>
      </c>
      <c r="F121" s="460" t="s">
        <v>94</v>
      </c>
      <c r="G121" s="461" t="s">
        <v>3650</v>
      </c>
      <c r="H121" s="462" t="s">
        <v>96</v>
      </c>
      <c r="I121" s="461" t="s">
        <v>3657</v>
      </c>
      <c r="J121" s="462"/>
      <c r="K121" s="461" t="s">
        <v>98</v>
      </c>
      <c r="L121" s="462" t="s">
        <v>2572</v>
      </c>
      <c r="M121" s="463" t="s">
        <v>2574</v>
      </c>
      <c r="N121" s="451" t="str">
        <f t="shared" si="6"/>
        <v xml:space="preserve"> LAM****CT0108062</v>
      </c>
      <c r="O121" s="373">
        <v>6</v>
      </c>
      <c r="P121" s="396">
        <v>118</v>
      </c>
      <c r="Q121" s="372"/>
    </row>
    <row r="122" spans="1:17" ht="18.75" customHeight="1" x14ac:dyDescent="0.25">
      <c r="A122" s="32"/>
      <c r="B122" s="395"/>
      <c r="C122" s="397" t="s">
        <v>866</v>
      </c>
      <c r="D122" s="77"/>
      <c r="E122" s="365" t="s">
        <v>2573</v>
      </c>
      <c r="F122" s="460" t="s">
        <v>95</v>
      </c>
      <c r="G122" s="461" t="s">
        <v>3650</v>
      </c>
      <c r="H122" s="462" t="s">
        <v>97</v>
      </c>
      <c r="I122" s="461" t="s">
        <v>3657</v>
      </c>
      <c r="J122" s="462"/>
      <c r="K122" s="461" t="s">
        <v>99</v>
      </c>
      <c r="L122" s="462" t="s">
        <v>2572</v>
      </c>
      <c r="M122" s="463" t="s">
        <v>2574</v>
      </c>
      <c r="N122" s="451" t="str">
        <f t="shared" si="6"/>
        <v xml:space="preserve"> LAM****CT0108063</v>
      </c>
      <c r="O122" s="373">
        <v>7</v>
      </c>
      <c r="P122" s="396">
        <v>119</v>
      </c>
      <c r="Q122" s="372"/>
    </row>
    <row r="123" spans="1:17" ht="18.75" customHeight="1" x14ac:dyDescent="0.25">
      <c r="A123" s="32"/>
      <c r="B123" s="395"/>
      <c r="C123" s="397" t="s">
        <v>866</v>
      </c>
      <c r="D123" s="77"/>
      <c r="E123" s="365" t="s">
        <v>2573</v>
      </c>
      <c r="F123" s="460" t="s">
        <v>766</v>
      </c>
      <c r="G123" s="461" t="s">
        <v>3650</v>
      </c>
      <c r="H123" s="462" t="s">
        <v>103</v>
      </c>
      <c r="I123" s="461" t="s">
        <v>3657</v>
      </c>
      <c r="J123" s="462"/>
      <c r="K123" s="461" t="s">
        <v>100</v>
      </c>
      <c r="L123" s="462" t="s">
        <v>2572</v>
      </c>
      <c r="M123" s="463" t="s">
        <v>2574</v>
      </c>
      <c r="N123" s="451" t="str">
        <f t="shared" si="6"/>
        <v xml:space="preserve"> LAM****CT0108064</v>
      </c>
      <c r="O123" s="373">
        <v>8</v>
      </c>
      <c r="P123" s="396">
        <v>120</v>
      </c>
      <c r="Q123" s="372"/>
    </row>
    <row r="124" spans="1:17" ht="18.75" customHeight="1" x14ac:dyDescent="0.25">
      <c r="A124" s="32"/>
      <c r="B124" s="395"/>
      <c r="C124" s="397" t="s">
        <v>866</v>
      </c>
      <c r="D124" s="77"/>
      <c r="E124" s="365" t="s">
        <v>2573</v>
      </c>
      <c r="F124" s="460" t="s">
        <v>767</v>
      </c>
      <c r="G124" s="461" t="s">
        <v>3650</v>
      </c>
      <c r="H124" s="462" t="s">
        <v>105</v>
      </c>
      <c r="I124" s="461" t="s">
        <v>3657</v>
      </c>
      <c r="J124" s="462"/>
      <c r="K124" s="461" t="s">
        <v>101</v>
      </c>
      <c r="L124" s="462" t="s">
        <v>2572</v>
      </c>
      <c r="M124" s="463" t="s">
        <v>2574</v>
      </c>
      <c r="N124" s="451" t="str">
        <f t="shared" si="6"/>
        <v xml:space="preserve"> LAM****CT0108065</v>
      </c>
      <c r="O124" s="373">
        <v>9</v>
      </c>
      <c r="P124" s="396">
        <v>121</v>
      </c>
      <c r="Q124" s="372"/>
    </row>
    <row r="125" spans="1:17" ht="18.75" customHeight="1" x14ac:dyDescent="0.25">
      <c r="A125" s="32"/>
      <c r="B125" s="395"/>
      <c r="C125" s="397" t="s">
        <v>866</v>
      </c>
      <c r="D125" s="77"/>
      <c r="E125" s="365" t="s">
        <v>2573</v>
      </c>
      <c r="F125" s="460" t="s">
        <v>778</v>
      </c>
      <c r="G125" s="461" t="s">
        <v>3650</v>
      </c>
      <c r="H125" s="462" t="s">
        <v>779</v>
      </c>
      <c r="I125" s="461" t="s">
        <v>3657</v>
      </c>
      <c r="J125" s="462"/>
      <c r="K125" s="461" t="s">
        <v>102</v>
      </c>
      <c r="L125" s="462" t="s">
        <v>2572</v>
      </c>
      <c r="M125" s="463" t="s">
        <v>2574</v>
      </c>
      <c r="N125" s="451" t="str">
        <f t="shared" ref="N125:N137" si="9">CONCATENATE(" LAM****",C125,E125,G125,I125,K125)</f>
        <v xml:space="preserve"> LAM****CT0108066</v>
      </c>
      <c r="O125" s="373">
        <v>10</v>
      </c>
      <c r="P125" s="396">
        <v>122</v>
      </c>
      <c r="Q125" s="372"/>
    </row>
    <row r="126" spans="1:17" ht="18.75" customHeight="1" x14ac:dyDescent="0.25">
      <c r="A126" s="32"/>
      <c r="B126" s="395"/>
      <c r="C126" s="397" t="s">
        <v>866</v>
      </c>
      <c r="D126" s="77"/>
      <c r="E126" s="365" t="s">
        <v>2573</v>
      </c>
      <c r="F126" s="460" t="s">
        <v>768</v>
      </c>
      <c r="G126" s="461" t="s">
        <v>3650</v>
      </c>
      <c r="H126" s="462" t="s">
        <v>106</v>
      </c>
      <c r="I126" s="461" t="s">
        <v>3657</v>
      </c>
      <c r="J126" s="462"/>
      <c r="K126" s="461" t="s">
        <v>104</v>
      </c>
      <c r="L126" s="462" t="s">
        <v>2572</v>
      </c>
      <c r="M126" s="463" t="s">
        <v>2574</v>
      </c>
      <c r="N126" s="451" t="str">
        <f t="shared" si="9"/>
        <v xml:space="preserve"> LAM****CT0108067</v>
      </c>
      <c r="O126" s="373">
        <v>11</v>
      </c>
      <c r="P126" s="396">
        <v>123</v>
      </c>
      <c r="Q126" s="372"/>
    </row>
    <row r="127" spans="1:17" ht="18.75" customHeight="1" x14ac:dyDescent="0.25">
      <c r="A127" s="32"/>
      <c r="B127" s="395"/>
      <c r="C127" s="397" t="s">
        <v>866</v>
      </c>
      <c r="D127" s="77"/>
      <c r="E127" s="365" t="s">
        <v>2573</v>
      </c>
      <c r="F127" s="460" t="s">
        <v>769</v>
      </c>
      <c r="G127" s="461" t="s">
        <v>3650</v>
      </c>
      <c r="H127" s="462" t="s">
        <v>107</v>
      </c>
      <c r="I127" s="461" t="s">
        <v>3657</v>
      </c>
      <c r="J127" s="462"/>
      <c r="K127" s="461" t="s">
        <v>108</v>
      </c>
      <c r="L127" s="462" t="s">
        <v>2572</v>
      </c>
      <c r="M127" s="463" t="s">
        <v>2574</v>
      </c>
      <c r="N127" s="451" t="str">
        <f t="shared" si="9"/>
        <v xml:space="preserve"> LAM****CT0108068</v>
      </c>
      <c r="O127" s="373">
        <v>12</v>
      </c>
      <c r="P127" s="396">
        <v>124</v>
      </c>
      <c r="Q127" s="372"/>
    </row>
    <row r="128" spans="1:17" ht="18.75" customHeight="1" x14ac:dyDescent="0.25">
      <c r="A128" s="32"/>
      <c r="B128" s="395"/>
      <c r="C128" s="397" t="s">
        <v>866</v>
      </c>
      <c r="D128" s="77"/>
      <c r="E128" s="365" t="s">
        <v>2573</v>
      </c>
      <c r="F128" s="460" t="s">
        <v>764</v>
      </c>
      <c r="G128" s="461" t="s">
        <v>3650</v>
      </c>
      <c r="H128" s="462" t="s">
        <v>765</v>
      </c>
      <c r="I128" s="461" t="s">
        <v>3657</v>
      </c>
      <c r="J128" s="462"/>
      <c r="K128" s="461" t="s">
        <v>1244</v>
      </c>
      <c r="L128" s="462" t="s">
        <v>2572</v>
      </c>
      <c r="M128" s="463" t="s">
        <v>2574</v>
      </c>
      <c r="N128" s="451" t="str">
        <f t="shared" si="9"/>
        <v xml:space="preserve"> LAM****CT0108069</v>
      </c>
      <c r="O128" s="373">
        <v>13</v>
      </c>
      <c r="P128" s="396">
        <v>125</v>
      </c>
      <c r="Q128" s="372"/>
    </row>
    <row r="129" spans="1:359" ht="18.75" customHeight="1" x14ac:dyDescent="0.25">
      <c r="A129" s="32"/>
      <c r="B129" s="395"/>
      <c r="C129" s="397" t="s">
        <v>866</v>
      </c>
      <c r="D129" s="77"/>
      <c r="E129" s="365" t="s">
        <v>2573</v>
      </c>
      <c r="F129" s="182" t="s">
        <v>622</v>
      </c>
      <c r="G129" s="189" t="s">
        <v>3651</v>
      </c>
      <c r="H129" s="190" t="s">
        <v>87</v>
      </c>
      <c r="I129" s="189" t="s">
        <v>1564</v>
      </c>
      <c r="J129" s="190"/>
      <c r="K129" s="191" t="s">
        <v>3674</v>
      </c>
      <c r="L129" s="190" t="s">
        <v>2572</v>
      </c>
      <c r="M129" s="191" t="s">
        <v>2574</v>
      </c>
      <c r="N129" s="451" t="str">
        <f t="shared" si="9"/>
        <v xml:space="preserve"> LAM****CT0220012</v>
      </c>
      <c r="O129" s="444">
        <v>1</v>
      </c>
      <c r="P129" s="396">
        <v>126</v>
      </c>
      <c r="Q129" s="372"/>
    </row>
    <row r="130" spans="1:359" ht="18.75" customHeight="1" x14ac:dyDescent="0.25">
      <c r="A130" s="32"/>
      <c r="B130" s="395"/>
      <c r="C130" s="397" t="s">
        <v>866</v>
      </c>
      <c r="D130" s="77"/>
      <c r="E130" s="365" t="s">
        <v>2573</v>
      </c>
      <c r="F130" s="182" t="s">
        <v>623</v>
      </c>
      <c r="G130" s="187" t="s">
        <v>3651</v>
      </c>
      <c r="H130" s="190" t="s">
        <v>88</v>
      </c>
      <c r="I130" s="189" t="s">
        <v>1564</v>
      </c>
      <c r="J130" s="190"/>
      <c r="K130" s="191" t="s">
        <v>3675</v>
      </c>
      <c r="L130" s="190" t="s">
        <v>2572</v>
      </c>
      <c r="M130" s="191" t="s">
        <v>2574</v>
      </c>
      <c r="N130" s="451" t="str">
        <f t="shared" si="9"/>
        <v xml:space="preserve"> LAM****CT0220013</v>
      </c>
      <c r="O130" s="373">
        <v>2</v>
      </c>
      <c r="P130" s="396">
        <v>127</v>
      </c>
      <c r="Q130" s="372"/>
    </row>
    <row r="131" spans="1:359" ht="18.75" customHeight="1" x14ac:dyDescent="0.25">
      <c r="A131" s="32"/>
      <c r="B131" s="395"/>
      <c r="C131" s="397" t="s">
        <v>866</v>
      </c>
      <c r="D131" s="77"/>
      <c r="E131" s="365" t="s">
        <v>2573</v>
      </c>
      <c r="F131" s="182" t="s">
        <v>2282</v>
      </c>
      <c r="G131" s="189" t="s">
        <v>3651</v>
      </c>
      <c r="H131" s="190" t="s">
        <v>2283</v>
      </c>
      <c r="I131" s="189" t="s">
        <v>1515</v>
      </c>
      <c r="J131" s="190"/>
      <c r="K131" s="191" t="s">
        <v>3676</v>
      </c>
      <c r="L131" s="182" t="s">
        <v>2572</v>
      </c>
      <c r="M131" s="191" t="s">
        <v>2574</v>
      </c>
      <c r="N131" s="451" t="str">
        <f t="shared" si="9"/>
        <v xml:space="preserve"> LAM****CT0221014</v>
      </c>
      <c r="O131" s="373">
        <v>3</v>
      </c>
      <c r="P131" s="396">
        <v>128</v>
      </c>
      <c r="Q131" s="372"/>
    </row>
    <row r="132" spans="1:359" ht="18.75" customHeight="1" x14ac:dyDescent="0.25">
      <c r="A132" s="32"/>
      <c r="B132" s="395"/>
      <c r="C132" s="397" t="s">
        <v>866</v>
      </c>
      <c r="D132" s="77"/>
      <c r="E132" s="365" t="s">
        <v>2573</v>
      </c>
      <c r="F132" s="182" t="s">
        <v>2284</v>
      </c>
      <c r="G132" s="189" t="s">
        <v>3651</v>
      </c>
      <c r="H132" s="190" t="s">
        <v>2285</v>
      </c>
      <c r="I132" s="189" t="s">
        <v>1515</v>
      </c>
      <c r="J132" s="190"/>
      <c r="K132" s="191" t="s">
        <v>2007</v>
      </c>
      <c r="L132" s="190" t="s">
        <v>2572</v>
      </c>
      <c r="M132" s="191" t="s">
        <v>2574</v>
      </c>
      <c r="N132" s="451" t="str">
        <f t="shared" si="9"/>
        <v xml:space="preserve"> LAM****CT0221015</v>
      </c>
      <c r="O132" s="373">
        <v>4</v>
      </c>
      <c r="P132" s="396">
        <v>129</v>
      </c>
      <c r="Q132" s="372"/>
    </row>
    <row r="133" spans="1:359" ht="18.75" customHeight="1" x14ac:dyDescent="0.25">
      <c r="A133" s="32"/>
      <c r="B133" s="395"/>
      <c r="C133" s="397" t="s">
        <v>866</v>
      </c>
      <c r="D133" s="297"/>
      <c r="E133" s="365" t="s">
        <v>2573</v>
      </c>
      <c r="F133" s="183" t="s">
        <v>5259</v>
      </c>
      <c r="G133" s="187" t="s">
        <v>3651</v>
      </c>
      <c r="H133" s="182" t="s">
        <v>3897</v>
      </c>
      <c r="I133" s="189" t="s">
        <v>4413</v>
      </c>
      <c r="J133" s="190"/>
      <c r="K133" s="191" t="s">
        <v>1148</v>
      </c>
      <c r="L133" s="182" t="s">
        <v>2572</v>
      </c>
      <c r="M133" s="188" t="s">
        <v>2574</v>
      </c>
      <c r="N133" s="451" t="str">
        <f t="shared" si="9"/>
        <v xml:space="preserve"> LAM****CT0222016</v>
      </c>
      <c r="O133" s="373">
        <v>5</v>
      </c>
      <c r="P133" s="396">
        <v>130</v>
      </c>
      <c r="Q133" s="372"/>
    </row>
    <row r="134" spans="1:359" s="129" customFormat="1" ht="18.75" customHeight="1" x14ac:dyDescent="0.25">
      <c r="A134" s="130"/>
      <c r="B134" s="395"/>
      <c r="C134" s="397" t="s">
        <v>866</v>
      </c>
      <c r="D134" s="297"/>
      <c r="E134" s="365" t="s">
        <v>2573</v>
      </c>
      <c r="F134" s="183" t="s">
        <v>5258</v>
      </c>
      <c r="G134" s="187" t="s">
        <v>3651</v>
      </c>
      <c r="H134" s="182" t="s">
        <v>4242</v>
      </c>
      <c r="I134" s="189" t="s">
        <v>4414</v>
      </c>
      <c r="J134" s="190"/>
      <c r="K134" s="191" t="s">
        <v>3677</v>
      </c>
      <c r="L134" s="182" t="s">
        <v>2572</v>
      </c>
      <c r="M134" s="188" t="s">
        <v>2574</v>
      </c>
      <c r="N134" s="451" t="str">
        <f t="shared" si="9"/>
        <v xml:space="preserve"> LAM****CT0223017</v>
      </c>
      <c r="O134" s="373">
        <v>6</v>
      </c>
      <c r="P134" s="396">
        <v>131</v>
      </c>
      <c r="Q134" s="372"/>
      <c r="R134" s="372"/>
      <c r="S134" s="372"/>
      <c r="T134" s="372"/>
      <c r="U134" s="372"/>
      <c r="V134" s="372"/>
      <c r="W134" s="372"/>
      <c r="X134" s="372"/>
      <c r="Y134" s="372"/>
      <c r="Z134" s="372"/>
      <c r="AA134" s="372"/>
      <c r="AB134" s="372"/>
      <c r="AC134" s="372"/>
      <c r="AD134" s="372"/>
      <c r="AE134" s="372"/>
      <c r="AF134" s="372"/>
      <c r="AG134" s="372"/>
      <c r="AH134" s="372"/>
      <c r="AI134" s="372"/>
      <c r="AJ134" s="372"/>
      <c r="AK134" s="372"/>
      <c r="AL134" s="372"/>
      <c r="AM134" s="372"/>
      <c r="AN134" s="372"/>
      <c r="AO134" s="372"/>
      <c r="AP134" s="372"/>
      <c r="AQ134" s="372"/>
      <c r="AR134" s="372"/>
      <c r="AS134" s="372"/>
      <c r="AT134" s="372"/>
      <c r="AU134" s="372"/>
      <c r="AV134" s="372"/>
      <c r="AW134" s="372"/>
      <c r="AX134" s="372"/>
      <c r="AY134" s="372"/>
      <c r="AZ134" s="372"/>
      <c r="BA134" s="372"/>
      <c r="BB134" s="372"/>
      <c r="BC134" s="372"/>
      <c r="BD134" s="372"/>
      <c r="BE134" s="372"/>
      <c r="BF134" s="372"/>
      <c r="BG134" s="372"/>
      <c r="BH134" s="372"/>
      <c r="BI134" s="372"/>
      <c r="BJ134" s="372"/>
      <c r="BK134" s="372"/>
      <c r="BL134" s="372"/>
      <c r="BM134" s="372"/>
      <c r="BN134" s="372"/>
      <c r="BO134" s="372"/>
      <c r="BP134" s="372"/>
      <c r="BQ134" s="372"/>
      <c r="BR134" s="372"/>
      <c r="BS134" s="372"/>
      <c r="BT134" s="372"/>
      <c r="BU134" s="372"/>
      <c r="BV134" s="372"/>
      <c r="BW134" s="372"/>
      <c r="BX134" s="372"/>
      <c r="BY134" s="372"/>
      <c r="BZ134" s="372"/>
      <c r="CA134" s="372"/>
      <c r="CB134" s="372"/>
      <c r="CC134" s="372"/>
      <c r="CD134" s="372"/>
      <c r="CE134" s="372"/>
      <c r="CF134" s="372"/>
      <c r="CG134" s="372"/>
      <c r="CH134" s="372"/>
      <c r="CI134" s="372"/>
      <c r="CJ134" s="372"/>
      <c r="CK134" s="372"/>
      <c r="CL134" s="372"/>
      <c r="CM134" s="372"/>
      <c r="CN134" s="372"/>
      <c r="CO134" s="372"/>
      <c r="CP134" s="372"/>
      <c r="CQ134" s="372"/>
      <c r="CR134" s="372"/>
      <c r="CS134" s="372"/>
      <c r="CT134" s="372"/>
      <c r="CU134" s="372"/>
      <c r="CV134" s="372"/>
      <c r="CW134" s="372"/>
      <c r="CX134" s="372"/>
      <c r="CY134" s="372"/>
      <c r="CZ134" s="372"/>
      <c r="DA134" s="372"/>
      <c r="DB134" s="372"/>
      <c r="DC134" s="372"/>
      <c r="DD134" s="372"/>
      <c r="DE134" s="372"/>
      <c r="DF134" s="372"/>
      <c r="DG134" s="372"/>
      <c r="DH134" s="372"/>
      <c r="DI134" s="372"/>
      <c r="DJ134" s="372"/>
      <c r="DK134" s="372"/>
      <c r="DL134" s="372"/>
      <c r="DM134" s="372"/>
      <c r="DN134" s="372"/>
      <c r="DO134" s="372"/>
      <c r="DP134" s="372"/>
      <c r="DQ134" s="372"/>
      <c r="DR134" s="372"/>
      <c r="DS134" s="372"/>
      <c r="DT134" s="372"/>
      <c r="DU134" s="372"/>
      <c r="DV134" s="372"/>
      <c r="DW134" s="372"/>
      <c r="DX134" s="372"/>
      <c r="DY134" s="372"/>
      <c r="DZ134" s="372"/>
      <c r="EA134" s="372"/>
      <c r="EB134" s="372"/>
      <c r="EC134" s="372"/>
      <c r="ED134" s="372"/>
      <c r="EE134" s="372"/>
      <c r="EF134" s="372"/>
      <c r="EG134" s="372"/>
      <c r="EH134" s="372"/>
      <c r="EI134" s="372"/>
      <c r="EJ134" s="372"/>
      <c r="EK134" s="372"/>
      <c r="EL134" s="372"/>
      <c r="EM134" s="372"/>
      <c r="EN134" s="372"/>
      <c r="EO134" s="372"/>
      <c r="EP134" s="372"/>
      <c r="EQ134" s="372"/>
      <c r="ER134" s="372"/>
      <c r="ES134" s="372"/>
      <c r="ET134" s="372"/>
      <c r="EU134" s="372"/>
      <c r="EV134" s="372"/>
      <c r="EW134" s="372"/>
      <c r="EX134" s="372"/>
      <c r="EY134" s="372"/>
      <c r="EZ134" s="372"/>
      <c r="FA134" s="372"/>
      <c r="FB134" s="372"/>
      <c r="FC134" s="372"/>
      <c r="FD134" s="372"/>
      <c r="FE134" s="372"/>
      <c r="FF134" s="372"/>
      <c r="FG134" s="372"/>
      <c r="FH134" s="372"/>
      <c r="FI134" s="372"/>
      <c r="FJ134" s="372"/>
      <c r="FK134" s="372"/>
      <c r="FL134" s="372"/>
      <c r="FM134" s="372"/>
      <c r="FN134" s="372"/>
      <c r="FO134" s="372"/>
      <c r="FP134" s="372"/>
      <c r="FQ134" s="372"/>
      <c r="FR134" s="372"/>
      <c r="FS134" s="372"/>
      <c r="FT134" s="372"/>
      <c r="FU134" s="372"/>
      <c r="FV134" s="372"/>
      <c r="FW134" s="372"/>
      <c r="FX134" s="372"/>
      <c r="FY134" s="372"/>
      <c r="FZ134" s="372"/>
      <c r="GA134" s="372"/>
      <c r="GB134" s="372"/>
      <c r="GC134" s="372"/>
      <c r="GD134" s="372"/>
      <c r="GE134" s="372"/>
      <c r="GF134" s="372"/>
      <c r="GG134" s="372"/>
      <c r="GH134" s="372"/>
      <c r="GI134" s="372"/>
      <c r="GJ134" s="372"/>
      <c r="GK134" s="372"/>
      <c r="GL134" s="372"/>
      <c r="GM134" s="372"/>
      <c r="GN134" s="372"/>
      <c r="GO134" s="372"/>
      <c r="GP134" s="372"/>
      <c r="GQ134" s="372"/>
      <c r="GR134" s="372"/>
      <c r="GS134" s="372"/>
      <c r="GT134" s="372"/>
      <c r="GU134" s="372"/>
      <c r="GV134" s="372"/>
      <c r="GW134" s="372"/>
      <c r="GX134" s="372"/>
      <c r="GY134" s="372"/>
      <c r="GZ134" s="372"/>
      <c r="HA134" s="372"/>
      <c r="HB134" s="372"/>
      <c r="HC134" s="372"/>
      <c r="HD134" s="372"/>
      <c r="HE134" s="372"/>
      <c r="HF134" s="372"/>
      <c r="HG134" s="372"/>
      <c r="HH134" s="372"/>
      <c r="HI134" s="372"/>
      <c r="HJ134" s="372"/>
      <c r="HK134" s="372"/>
      <c r="HL134" s="372"/>
      <c r="HM134" s="372"/>
      <c r="HN134" s="372"/>
      <c r="HO134" s="372"/>
      <c r="HP134" s="372"/>
      <c r="HQ134" s="372"/>
      <c r="HR134" s="372"/>
      <c r="HS134" s="372"/>
      <c r="HT134" s="372"/>
      <c r="HU134" s="372"/>
      <c r="HV134" s="372"/>
      <c r="HW134" s="372"/>
      <c r="HX134" s="372"/>
      <c r="HY134" s="372"/>
      <c r="HZ134" s="372"/>
      <c r="IA134" s="372"/>
      <c r="IB134" s="372"/>
      <c r="IC134" s="372"/>
      <c r="ID134" s="372"/>
      <c r="IE134" s="372"/>
      <c r="IF134" s="372"/>
      <c r="IG134" s="372"/>
      <c r="IH134" s="372"/>
      <c r="II134" s="372"/>
      <c r="IJ134" s="372"/>
      <c r="IK134" s="372"/>
      <c r="IL134" s="372"/>
      <c r="IM134" s="372"/>
      <c r="IN134" s="372"/>
      <c r="IO134" s="372"/>
      <c r="IP134" s="372"/>
      <c r="IQ134" s="372"/>
      <c r="IR134" s="372"/>
      <c r="IS134" s="372"/>
      <c r="IT134" s="372"/>
      <c r="IU134" s="372"/>
      <c r="IV134" s="372"/>
      <c r="IW134" s="372"/>
      <c r="IX134" s="372"/>
      <c r="IY134" s="372"/>
      <c r="IZ134" s="372"/>
      <c r="JA134" s="372"/>
      <c r="JB134" s="372"/>
      <c r="JC134" s="372"/>
      <c r="JD134" s="372"/>
      <c r="JE134" s="372"/>
      <c r="JF134" s="372"/>
      <c r="JG134" s="372"/>
      <c r="JH134" s="372"/>
      <c r="JI134" s="372"/>
      <c r="JJ134" s="372"/>
      <c r="JK134" s="372"/>
      <c r="JL134" s="372"/>
      <c r="JM134" s="372"/>
      <c r="JN134" s="372"/>
      <c r="JO134" s="372"/>
      <c r="JP134" s="372"/>
      <c r="JQ134" s="372"/>
      <c r="JR134" s="372"/>
      <c r="JS134" s="372"/>
      <c r="JT134" s="372"/>
      <c r="JU134" s="372"/>
      <c r="JV134" s="372"/>
      <c r="JW134" s="372"/>
      <c r="JX134" s="372"/>
      <c r="JY134" s="372"/>
      <c r="JZ134" s="372"/>
      <c r="KA134" s="372"/>
      <c r="KB134" s="372"/>
      <c r="KC134" s="372"/>
      <c r="KD134" s="372"/>
      <c r="KE134" s="372"/>
      <c r="KF134" s="372"/>
      <c r="KG134" s="372"/>
      <c r="KH134" s="372"/>
      <c r="KI134" s="372"/>
      <c r="KJ134" s="372"/>
      <c r="KK134" s="372"/>
      <c r="KL134" s="372"/>
      <c r="KM134" s="372"/>
      <c r="KN134" s="372"/>
      <c r="KO134" s="372"/>
      <c r="KP134" s="372"/>
      <c r="KQ134" s="372"/>
      <c r="KR134" s="372"/>
      <c r="KS134" s="372"/>
      <c r="KT134" s="372"/>
      <c r="KU134" s="372"/>
      <c r="KV134" s="372"/>
      <c r="KW134" s="372"/>
      <c r="KX134" s="372"/>
      <c r="KY134" s="372"/>
      <c r="KZ134" s="372"/>
      <c r="LA134" s="372"/>
      <c r="LB134" s="372"/>
      <c r="LC134" s="372"/>
      <c r="LD134" s="372"/>
      <c r="LE134" s="372"/>
      <c r="LF134" s="372"/>
      <c r="LG134" s="372"/>
      <c r="LH134" s="372"/>
      <c r="LI134" s="372"/>
      <c r="LJ134" s="372"/>
      <c r="LK134" s="372"/>
      <c r="LL134" s="372"/>
      <c r="LM134" s="372"/>
      <c r="LN134" s="372"/>
      <c r="LO134" s="372"/>
      <c r="LP134" s="372"/>
      <c r="LQ134" s="372"/>
      <c r="LR134" s="372"/>
      <c r="LS134" s="372"/>
      <c r="LT134" s="372"/>
      <c r="LU134" s="372"/>
      <c r="LV134" s="372"/>
      <c r="LW134" s="372"/>
      <c r="LX134" s="372"/>
      <c r="LY134" s="372"/>
      <c r="LZ134" s="372"/>
      <c r="MA134" s="372"/>
      <c r="MB134" s="372"/>
      <c r="MC134" s="372"/>
      <c r="MD134" s="372"/>
      <c r="ME134" s="372"/>
      <c r="MF134" s="372"/>
      <c r="MG134" s="372"/>
      <c r="MH134" s="372"/>
      <c r="MI134" s="372"/>
      <c r="MJ134" s="372"/>
      <c r="MK134" s="372"/>
      <c r="ML134" s="372"/>
      <c r="MM134" s="372"/>
      <c r="MN134" s="372"/>
      <c r="MO134" s="372"/>
      <c r="MP134" s="372"/>
      <c r="MQ134" s="372"/>
      <c r="MR134" s="372"/>
      <c r="MS134" s="372"/>
      <c r="MT134" s="372"/>
      <c r="MU134" s="372"/>
    </row>
    <row r="135" spans="1:359" s="284" customFormat="1" ht="18.75" customHeight="1" x14ac:dyDescent="0.25">
      <c r="A135" s="286"/>
      <c r="B135" s="395"/>
      <c r="C135" s="397" t="s">
        <v>866</v>
      </c>
      <c r="D135" s="297"/>
      <c r="E135" s="365" t="s">
        <v>2573</v>
      </c>
      <c r="F135" s="183" t="s">
        <v>4848</v>
      </c>
      <c r="G135" s="187" t="s">
        <v>3651</v>
      </c>
      <c r="H135" s="182" t="s">
        <v>4849</v>
      </c>
      <c r="I135" s="189" t="s">
        <v>4850</v>
      </c>
      <c r="J135" s="190"/>
      <c r="K135" s="191" t="s">
        <v>3678</v>
      </c>
      <c r="L135" s="182" t="s">
        <v>2572</v>
      </c>
      <c r="M135" s="188" t="s">
        <v>2574</v>
      </c>
      <c r="N135" s="451" t="str">
        <f t="shared" si="9"/>
        <v xml:space="preserve"> LAM****CT0224018</v>
      </c>
      <c r="O135" s="34">
        <v>7</v>
      </c>
      <c r="P135" s="396">
        <v>132</v>
      </c>
      <c r="Q135" s="372"/>
      <c r="R135" s="372"/>
      <c r="S135" s="372"/>
      <c r="T135" s="372"/>
      <c r="U135" s="372"/>
      <c r="V135" s="372"/>
      <c r="W135" s="372"/>
      <c r="X135" s="372"/>
      <c r="Y135" s="372"/>
      <c r="Z135" s="372"/>
      <c r="AA135" s="372"/>
      <c r="AB135" s="372"/>
      <c r="AC135" s="372"/>
      <c r="AD135" s="372"/>
      <c r="AE135" s="372"/>
      <c r="AF135" s="372"/>
      <c r="AG135" s="372"/>
      <c r="AH135" s="372"/>
      <c r="AI135" s="372"/>
      <c r="AJ135" s="372"/>
      <c r="AK135" s="372"/>
      <c r="AL135" s="372"/>
      <c r="AM135" s="372"/>
      <c r="AN135" s="372"/>
      <c r="AO135" s="372"/>
      <c r="AP135" s="372"/>
      <c r="AQ135" s="372"/>
      <c r="AR135" s="372"/>
      <c r="AS135" s="372"/>
      <c r="AT135" s="372"/>
      <c r="AU135" s="372"/>
      <c r="AV135" s="372"/>
      <c r="AW135" s="372"/>
      <c r="AX135" s="372"/>
      <c r="AY135" s="372"/>
      <c r="AZ135" s="372"/>
      <c r="BA135" s="372"/>
      <c r="BB135" s="372"/>
      <c r="BC135" s="372"/>
      <c r="BD135" s="372"/>
      <c r="BE135" s="372"/>
      <c r="BF135" s="372"/>
      <c r="BG135" s="372"/>
      <c r="BH135" s="372"/>
      <c r="BI135" s="372"/>
      <c r="BJ135" s="372"/>
      <c r="BK135" s="372"/>
      <c r="BL135" s="372"/>
      <c r="BM135" s="372"/>
      <c r="BN135" s="372"/>
      <c r="BO135" s="372"/>
      <c r="BP135" s="372"/>
      <c r="BQ135" s="372"/>
      <c r="BR135" s="372"/>
      <c r="BS135" s="372"/>
      <c r="BT135" s="372"/>
      <c r="BU135" s="372"/>
      <c r="BV135" s="372"/>
      <c r="BW135" s="372"/>
      <c r="BX135" s="372"/>
      <c r="BY135" s="372"/>
      <c r="BZ135" s="372"/>
      <c r="CA135" s="372"/>
      <c r="CB135" s="372"/>
      <c r="CC135" s="372"/>
      <c r="CD135" s="372"/>
      <c r="CE135" s="372"/>
      <c r="CF135" s="372"/>
      <c r="CG135" s="372"/>
      <c r="CH135" s="372"/>
      <c r="CI135" s="372"/>
      <c r="CJ135" s="372"/>
      <c r="CK135" s="372"/>
      <c r="CL135" s="372"/>
      <c r="CM135" s="372"/>
      <c r="CN135" s="372"/>
      <c r="CO135" s="372"/>
      <c r="CP135" s="372"/>
      <c r="CQ135" s="372"/>
      <c r="CR135" s="372"/>
      <c r="CS135" s="372"/>
      <c r="CT135" s="372"/>
      <c r="CU135" s="372"/>
      <c r="CV135" s="372"/>
      <c r="CW135" s="372"/>
      <c r="CX135" s="372"/>
      <c r="CY135" s="372"/>
      <c r="CZ135" s="372"/>
      <c r="DA135" s="372"/>
      <c r="DB135" s="372"/>
      <c r="DC135" s="372"/>
      <c r="DD135" s="372"/>
      <c r="DE135" s="372"/>
      <c r="DF135" s="372"/>
      <c r="DG135" s="372"/>
      <c r="DH135" s="372"/>
      <c r="DI135" s="372"/>
      <c r="DJ135" s="372"/>
      <c r="DK135" s="372"/>
      <c r="DL135" s="372"/>
      <c r="DM135" s="372"/>
      <c r="DN135" s="372"/>
      <c r="DO135" s="372"/>
      <c r="DP135" s="372"/>
      <c r="DQ135" s="372"/>
      <c r="DR135" s="372"/>
      <c r="DS135" s="372"/>
      <c r="DT135" s="372"/>
      <c r="DU135" s="372"/>
      <c r="DV135" s="372"/>
      <c r="DW135" s="372"/>
      <c r="DX135" s="372"/>
      <c r="DY135" s="372"/>
      <c r="DZ135" s="372"/>
      <c r="EA135" s="372"/>
      <c r="EB135" s="372"/>
      <c r="EC135" s="372"/>
      <c r="ED135" s="372"/>
      <c r="EE135" s="372"/>
      <c r="EF135" s="372"/>
      <c r="EG135" s="372"/>
      <c r="EH135" s="372"/>
      <c r="EI135" s="372"/>
      <c r="EJ135" s="372"/>
      <c r="EK135" s="372"/>
      <c r="EL135" s="372"/>
      <c r="EM135" s="372"/>
      <c r="EN135" s="372"/>
      <c r="EO135" s="372"/>
      <c r="EP135" s="372"/>
      <c r="EQ135" s="372"/>
      <c r="ER135" s="372"/>
      <c r="ES135" s="372"/>
      <c r="ET135" s="372"/>
      <c r="EU135" s="372"/>
      <c r="EV135" s="372"/>
      <c r="EW135" s="372"/>
      <c r="EX135" s="372"/>
      <c r="EY135" s="372"/>
      <c r="EZ135" s="372"/>
      <c r="FA135" s="372"/>
      <c r="FB135" s="372"/>
      <c r="FC135" s="372"/>
      <c r="FD135" s="372"/>
      <c r="FE135" s="372"/>
      <c r="FF135" s="372"/>
      <c r="FG135" s="372"/>
      <c r="FH135" s="372"/>
      <c r="FI135" s="372"/>
      <c r="FJ135" s="372"/>
      <c r="FK135" s="372"/>
      <c r="FL135" s="372"/>
      <c r="FM135" s="372"/>
      <c r="FN135" s="372"/>
      <c r="FO135" s="372"/>
      <c r="FP135" s="372"/>
      <c r="FQ135" s="372"/>
      <c r="FR135" s="372"/>
      <c r="FS135" s="372"/>
      <c r="FT135" s="372"/>
      <c r="FU135" s="372"/>
      <c r="FV135" s="372"/>
      <c r="FW135" s="372"/>
      <c r="FX135" s="372"/>
      <c r="FY135" s="372"/>
      <c r="FZ135" s="372"/>
      <c r="GA135" s="372"/>
      <c r="GB135" s="372"/>
      <c r="GC135" s="372"/>
      <c r="GD135" s="372"/>
      <c r="GE135" s="372"/>
      <c r="GF135" s="372"/>
      <c r="GG135" s="372"/>
      <c r="GH135" s="372"/>
      <c r="GI135" s="372"/>
      <c r="GJ135" s="372"/>
      <c r="GK135" s="372"/>
      <c r="GL135" s="372"/>
      <c r="GM135" s="372"/>
      <c r="GN135" s="372"/>
      <c r="GO135" s="372"/>
      <c r="GP135" s="372"/>
      <c r="GQ135" s="372"/>
      <c r="GR135" s="372"/>
      <c r="GS135" s="372"/>
      <c r="GT135" s="372"/>
      <c r="GU135" s="372"/>
      <c r="GV135" s="372"/>
      <c r="GW135" s="372"/>
      <c r="GX135" s="372"/>
      <c r="GY135" s="372"/>
      <c r="GZ135" s="372"/>
      <c r="HA135" s="372"/>
      <c r="HB135" s="372"/>
      <c r="HC135" s="372"/>
      <c r="HD135" s="372"/>
      <c r="HE135" s="372"/>
      <c r="HF135" s="372"/>
      <c r="HG135" s="372"/>
      <c r="HH135" s="372"/>
      <c r="HI135" s="372"/>
      <c r="HJ135" s="372"/>
      <c r="HK135" s="372"/>
      <c r="HL135" s="372"/>
      <c r="HM135" s="372"/>
      <c r="HN135" s="372"/>
      <c r="HO135" s="372"/>
      <c r="HP135" s="372"/>
      <c r="HQ135" s="372"/>
      <c r="HR135" s="372"/>
      <c r="HS135" s="372"/>
      <c r="HT135" s="372"/>
      <c r="HU135" s="372"/>
      <c r="HV135" s="372"/>
      <c r="HW135" s="372"/>
      <c r="HX135" s="372"/>
      <c r="HY135" s="372"/>
      <c r="HZ135" s="372"/>
      <c r="IA135" s="372"/>
      <c r="IB135" s="372"/>
      <c r="IC135" s="372"/>
      <c r="ID135" s="372"/>
      <c r="IE135" s="372"/>
      <c r="IF135" s="372"/>
      <c r="IG135" s="372"/>
      <c r="IH135" s="372"/>
      <c r="II135" s="372"/>
      <c r="IJ135" s="372"/>
      <c r="IK135" s="372"/>
      <c r="IL135" s="372"/>
      <c r="IM135" s="372"/>
      <c r="IN135" s="372"/>
      <c r="IO135" s="372"/>
      <c r="IP135" s="372"/>
      <c r="IQ135" s="372"/>
      <c r="IR135" s="372"/>
      <c r="IS135" s="372"/>
      <c r="IT135" s="372"/>
      <c r="IU135" s="372"/>
      <c r="IV135" s="372"/>
      <c r="IW135" s="372"/>
      <c r="IX135" s="372"/>
      <c r="IY135" s="372"/>
      <c r="IZ135" s="372"/>
      <c r="JA135" s="372"/>
      <c r="JB135" s="372"/>
      <c r="JC135" s="372"/>
      <c r="JD135" s="372"/>
      <c r="JE135" s="372"/>
      <c r="JF135" s="372"/>
      <c r="JG135" s="372"/>
      <c r="JH135" s="372"/>
      <c r="JI135" s="372"/>
      <c r="JJ135" s="372"/>
      <c r="JK135" s="372"/>
      <c r="JL135" s="372"/>
      <c r="JM135" s="372"/>
      <c r="JN135" s="372"/>
      <c r="JO135" s="372"/>
      <c r="JP135" s="372"/>
      <c r="JQ135" s="372"/>
      <c r="JR135" s="372"/>
      <c r="JS135" s="372"/>
      <c r="JT135" s="372"/>
      <c r="JU135" s="372"/>
      <c r="JV135" s="372"/>
      <c r="JW135" s="372"/>
      <c r="JX135" s="372"/>
      <c r="JY135" s="372"/>
      <c r="JZ135" s="372"/>
      <c r="KA135" s="372"/>
      <c r="KB135" s="372"/>
      <c r="KC135" s="372"/>
      <c r="KD135" s="372"/>
      <c r="KE135" s="372"/>
      <c r="KF135" s="372"/>
      <c r="KG135" s="372"/>
      <c r="KH135" s="372"/>
      <c r="KI135" s="372"/>
      <c r="KJ135" s="372"/>
      <c r="KK135" s="372"/>
      <c r="KL135" s="372"/>
      <c r="KM135" s="372"/>
      <c r="KN135" s="372"/>
      <c r="KO135" s="372"/>
      <c r="KP135" s="372"/>
      <c r="KQ135" s="372"/>
      <c r="KR135" s="372"/>
      <c r="KS135" s="372"/>
      <c r="KT135" s="372"/>
      <c r="KU135" s="372"/>
      <c r="KV135" s="372"/>
      <c r="KW135" s="372"/>
      <c r="KX135" s="372"/>
      <c r="KY135" s="372"/>
      <c r="KZ135" s="372"/>
      <c r="LA135" s="372"/>
      <c r="LB135" s="372"/>
      <c r="LC135" s="372"/>
      <c r="LD135" s="372"/>
      <c r="LE135" s="372"/>
      <c r="LF135" s="372"/>
      <c r="LG135" s="372"/>
      <c r="LH135" s="372"/>
      <c r="LI135" s="372"/>
      <c r="LJ135" s="372"/>
      <c r="LK135" s="372"/>
      <c r="LL135" s="372"/>
      <c r="LM135" s="372"/>
      <c r="LN135" s="372"/>
      <c r="LO135" s="372"/>
      <c r="LP135" s="372"/>
      <c r="LQ135" s="372"/>
      <c r="LR135" s="372"/>
      <c r="LS135" s="372"/>
      <c r="LT135" s="372"/>
      <c r="LU135" s="372"/>
      <c r="LV135" s="372"/>
      <c r="LW135" s="372"/>
      <c r="LX135" s="372"/>
      <c r="LY135" s="372"/>
      <c r="LZ135" s="372"/>
      <c r="MA135" s="372"/>
      <c r="MB135" s="372"/>
      <c r="MC135" s="372"/>
      <c r="MD135" s="372"/>
      <c r="ME135" s="372"/>
      <c r="MF135" s="372"/>
      <c r="MG135" s="372"/>
      <c r="MH135" s="372"/>
      <c r="MI135" s="372"/>
      <c r="MJ135" s="372"/>
      <c r="MK135" s="372"/>
      <c r="ML135" s="372"/>
      <c r="MM135" s="372"/>
      <c r="MN135" s="372"/>
      <c r="MO135" s="372"/>
      <c r="MP135" s="372"/>
      <c r="MQ135" s="372"/>
      <c r="MR135" s="372"/>
      <c r="MS135" s="372"/>
      <c r="MT135" s="372"/>
      <c r="MU135" s="372"/>
    </row>
    <row r="136" spans="1:359" ht="18.75" customHeight="1" x14ac:dyDescent="0.25">
      <c r="A136" s="32"/>
      <c r="B136" s="395"/>
      <c r="C136" s="397" t="s">
        <v>866</v>
      </c>
      <c r="D136" s="297"/>
      <c r="E136" s="365" t="s">
        <v>2573</v>
      </c>
      <c r="F136" s="472" t="s">
        <v>2582</v>
      </c>
      <c r="G136" s="473" t="s">
        <v>3656</v>
      </c>
      <c r="H136" s="474" t="s">
        <v>2581</v>
      </c>
      <c r="I136" s="473" t="s">
        <v>1568</v>
      </c>
      <c r="J136" s="474"/>
      <c r="K136" s="473" t="s">
        <v>3670</v>
      </c>
      <c r="L136" s="474" t="s">
        <v>2572</v>
      </c>
      <c r="M136" s="475" t="s">
        <v>2574</v>
      </c>
      <c r="N136" s="451" t="str">
        <f t="shared" si="9"/>
        <v xml:space="preserve"> LAM****CT0770008</v>
      </c>
      <c r="O136" s="34">
        <v>1</v>
      </c>
      <c r="P136" s="396">
        <v>133</v>
      </c>
      <c r="Q136" s="372"/>
    </row>
    <row r="137" spans="1:359" s="220" customFormat="1" ht="19.5" thickBot="1" x14ac:dyDescent="0.3">
      <c r="A137" s="97"/>
      <c r="B137" s="436"/>
      <c r="C137" s="437" t="s">
        <v>866</v>
      </c>
      <c r="D137" s="438"/>
      <c r="E137" s="439" t="s">
        <v>2573</v>
      </c>
      <c r="F137" s="476" t="s">
        <v>5344</v>
      </c>
      <c r="G137" s="477" t="s">
        <v>5214</v>
      </c>
      <c r="H137" s="476" t="s">
        <v>4884</v>
      </c>
      <c r="I137" s="477" t="s">
        <v>3650</v>
      </c>
      <c r="J137" s="476"/>
      <c r="K137" s="477" t="s">
        <v>3663</v>
      </c>
      <c r="L137" s="476" t="s">
        <v>2572</v>
      </c>
      <c r="M137" s="478" t="s">
        <v>2574</v>
      </c>
      <c r="N137" s="479" t="str">
        <f t="shared" si="9"/>
        <v xml:space="preserve"> LAM****CT1201001</v>
      </c>
      <c r="O137" s="90">
        <v>1</v>
      </c>
      <c r="P137" s="101">
        <v>135</v>
      </c>
      <c r="Q137" s="98"/>
      <c r="R137" s="404"/>
      <c r="S137" s="404"/>
      <c r="T137" s="404"/>
      <c r="U137" s="404"/>
      <c r="V137" s="404"/>
      <c r="W137" s="404"/>
      <c r="X137" s="404"/>
      <c r="Y137" s="404"/>
      <c r="Z137" s="404"/>
      <c r="AA137" s="404"/>
      <c r="AB137" s="404"/>
      <c r="AC137" s="404"/>
      <c r="AD137" s="404"/>
      <c r="AE137" s="404"/>
      <c r="AF137" s="404"/>
      <c r="AG137" s="404"/>
      <c r="AH137" s="404"/>
      <c r="AI137" s="404"/>
      <c r="AJ137" s="404"/>
      <c r="AK137" s="404"/>
      <c r="AL137" s="404"/>
      <c r="AM137" s="404"/>
      <c r="AN137" s="404"/>
      <c r="AO137" s="404"/>
      <c r="AP137" s="404"/>
      <c r="AQ137" s="404"/>
      <c r="AR137" s="404"/>
      <c r="AS137" s="404"/>
      <c r="AT137" s="404"/>
      <c r="AU137" s="404"/>
      <c r="AV137" s="404"/>
      <c r="AW137" s="404"/>
      <c r="AX137" s="404"/>
      <c r="AY137" s="404"/>
      <c r="AZ137" s="404"/>
      <c r="BA137" s="404"/>
      <c r="BB137" s="404"/>
      <c r="BC137" s="404"/>
      <c r="BD137" s="404"/>
      <c r="BE137" s="404"/>
      <c r="BF137" s="404"/>
      <c r="BG137" s="404"/>
      <c r="BH137" s="404"/>
      <c r="BI137" s="404"/>
      <c r="BJ137" s="404"/>
      <c r="BK137" s="404"/>
      <c r="BL137" s="404"/>
      <c r="BM137" s="404"/>
      <c r="BN137" s="404"/>
      <c r="BO137" s="404"/>
      <c r="BP137" s="404"/>
      <c r="BQ137" s="404"/>
      <c r="BR137" s="404"/>
      <c r="BS137" s="404"/>
      <c r="BT137" s="404"/>
      <c r="BU137" s="404"/>
      <c r="BV137" s="404"/>
      <c r="BW137" s="404"/>
      <c r="BX137" s="404"/>
      <c r="BY137" s="404"/>
      <c r="BZ137" s="404"/>
      <c r="CA137" s="404"/>
      <c r="CB137" s="404"/>
      <c r="CC137" s="404"/>
      <c r="CD137" s="404"/>
      <c r="CE137" s="404"/>
      <c r="CF137" s="404"/>
      <c r="CG137" s="404"/>
      <c r="CH137" s="404"/>
      <c r="CI137" s="404"/>
      <c r="CJ137" s="404"/>
      <c r="CK137" s="404"/>
      <c r="CL137" s="404"/>
      <c r="CM137" s="404"/>
      <c r="CN137" s="404"/>
      <c r="CO137" s="404"/>
      <c r="CP137" s="404"/>
      <c r="CQ137" s="404"/>
      <c r="CR137" s="404"/>
      <c r="CS137" s="404"/>
      <c r="CT137" s="404"/>
      <c r="CU137" s="404"/>
      <c r="CV137" s="404"/>
      <c r="CW137" s="404"/>
      <c r="CX137" s="404"/>
      <c r="CY137" s="404"/>
      <c r="CZ137" s="404"/>
      <c r="DA137" s="404"/>
      <c r="DB137" s="404"/>
      <c r="DC137" s="404"/>
      <c r="DD137" s="404"/>
      <c r="DE137" s="404"/>
      <c r="DF137" s="404"/>
      <c r="DG137" s="404"/>
      <c r="DH137" s="404"/>
      <c r="DI137" s="404"/>
      <c r="DJ137" s="404"/>
      <c r="DK137" s="404"/>
      <c r="DL137" s="404"/>
      <c r="DM137" s="404"/>
      <c r="DN137" s="404"/>
      <c r="DO137" s="404"/>
      <c r="DP137" s="404"/>
      <c r="DQ137" s="404"/>
      <c r="DR137" s="404"/>
      <c r="DS137" s="404"/>
      <c r="DT137" s="404"/>
      <c r="DU137" s="404"/>
      <c r="DV137" s="404"/>
      <c r="DW137" s="404"/>
      <c r="DX137" s="404"/>
      <c r="DY137" s="404"/>
      <c r="DZ137" s="404"/>
      <c r="EA137" s="404"/>
      <c r="EB137" s="404"/>
      <c r="EC137" s="404"/>
      <c r="ED137" s="404"/>
      <c r="EE137" s="404"/>
      <c r="EF137" s="404"/>
      <c r="EG137" s="404"/>
      <c r="EH137" s="404"/>
      <c r="EI137" s="404"/>
      <c r="EJ137" s="404"/>
      <c r="EK137" s="404"/>
      <c r="EL137" s="404"/>
      <c r="EM137" s="404"/>
      <c r="EN137" s="404"/>
      <c r="EO137" s="404"/>
      <c r="EP137" s="404"/>
      <c r="EQ137" s="404"/>
      <c r="ER137" s="404"/>
      <c r="ES137" s="404"/>
      <c r="ET137" s="404"/>
      <c r="EU137" s="404"/>
      <c r="EV137" s="404"/>
      <c r="EW137" s="404"/>
      <c r="EX137" s="404"/>
      <c r="EY137" s="404"/>
      <c r="EZ137" s="404"/>
      <c r="FA137" s="404"/>
      <c r="FB137" s="404"/>
      <c r="FC137" s="404"/>
      <c r="FD137" s="404"/>
      <c r="FE137" s="404"/>
      <c r="FF137" s="404"/>
      <c r="FG137" s="404"/>
      <c r="FH137" s="404"/>
      <c r="FI137" s="404"/>
      <c r="FJ137" s="404"/>
      <c r="FK137" s="404"/>
      <c r="FL137" s="404"/>
      <c r="FM137" s="404"/>
      <c r="FN137" s="404"/>
      <c r="FO137" s="404"/>
      <c r="FP137" s="404"/>
      <c r="FQ137" s="404"/>
      <c r="FR137" s="404"/>
      <c r="FS137" s="404"/>
      <c r="FT137" s="404"/>
      <c r="FU137" s="404"/>
      <c r="FV137" s="404"/>
      <c r="FW137" s="404"/>
      <c r="FX137" s="404"/>
      <c r="FY137" s="404"/>
      <c r="FZ137" s="404"/>
      <c r="GA137" s="404"/>
      <c r="GB137" s="404"/>
      <c r="GC137" s="404"/>
      <c r="GD137" s="404"/>
      <c r="GE137" s="404"/>
      <c r="GF137" s="404"/>
      <c r="GG137" s="404"/>
      <c r="GH137" s="404"/>
      <c r="GI137" s="404"/>
      <c r="GJ137" s="404"/>
      <c r="GK137" s="404"/>
      <c r="GL137" s="404"/>
      <c r="GM137" s="404"/>
      <c r="GN137" s="404"/>
      <c r="GO137" s="404"/>
      <c r="GP137" s="404"/>
      <c r="GQ137" s="404"/>
      <c r="GR137" s="404"/>
      <c r="GS137" s="404"/>
      <c r="GT137" s="404"/>
      <c r="GU137" s="404"/>
      <c r="GV137" s="404"/>
      <c r="GW137" s="404"/>
      <c r="GX137" s="404"/>
      <c r="GY137" s="404"/>
      <c r="GZ137" s="404"/>
      <c r="HA137" s="404"/>
      <c r="HB137" s="404"/>
      <c r="HC137" s="404"/>
      <c r="HD137" s="404"/>
      <c r="HE137" s="404"/>
      <c r="HF137" s="404"/>
      <c r="HG137" s="404"/>
      <c r="HH137" s="404"/>
      <c r="HI137" s="404"/>
      <c r="HJ137" s="404"/>
      <c r="HK137" s="404"/>
      <c r="HL137" s="404"/>
      <c r="HM137" s="404"/>
      <c r="HN137" s="404"/>
      <c r="HO137" s="404"/>
      <c r="HP137" s="404"/>
      <c r="HQ137" s="404"/>
      <c r="HR137" s="404"/>
      <c r="HS137" s="404"/>
      <c r="HT137" s="404"/>
      <c r="HU137" s="404"/>
      <c r="HV137" s="404"/>
      <c r="HW137" s="404"/>
      <c r="HX137" s="404"/>
      <c r="HY137" s="404"/>
      <c r="HZ137" s="404"/>
      <c r="IA137" s="404"/>
      <c r="IB137" s="404"/>
      <c r="IC137" s="404"/>
      <c r="ID137" s="404"/>
      <c r="IE137" s="404"/>
      <c r="IF137" s="404"/>
      <c r="IG137" s="404"/>
      <c r="IH137" s="404"/>
      <c r="II137" s="404"/>
      <c r="IJ137" s="404"/>
      <c r="IK137" s="404"/>
      <c r="IL137" s="404"/>
      <c r="IM137" s="404"/>
      <c r="IN137" s="404"/>
      <c r="IO137" s="404"/>
      <c r="IP137" s="404"/>
      <c r="IQ137" s="404"/>
      <c r="IR137" s="404"/>
      <c r="IS137" s="404"/>
      <c r="IT137" s="404"/>
      <c r="IU137" s="404"/>
      <c r="IV137" s="404"/>
      <c r="IW137" s="404"/>
      <c r="IX137" s="404"/>
      <c r="IY137" s="404"/>
      <c r="IZ137" s="404"/>
      <c r="JA137" s="404"/>
      <c r="JB137" s="404"/>
      <c r="JC137" s="404"/>
      <c r="JD137" s="404"/>
      <c r="JE137" s="404"/>
      <c r="JF137" s="404"/>
      <c r="JG137" s="404"/>
      <c r="JH137" s="404"/>
      <c r="JI137" s="404"/>
      <c r="JJ137" s="404"/>
      <c r="JK137" s="404"/>
      <c r="JL137" s="404"/>
      <c r="JM137" s="404"/>
      <c r="JN137" s="404"/>
      <c r="JO137" s="404"/>
      <c r="JP137" s="404"/>
      <c r="JQ137" s="404"/>
      <c r="JR137" s="404"/>
      <c r="JS137" s="404"/>
      <c r="JT137" s="404"/>
      <c r="JU137" s="404"/>
      <c r="JV137" s="404"/>
      <c r="JW137" s="404"/>
      <c r="JX137" s="404"/>
      <c r="JY137" s="404"/>
      <c r="JZ137" s="404"/>
      <c r="KA137" s="404"/>
      <c r="KB137" s="404"/>
      <c r="KC137" s="404"/>
      <c r="KD137" s="404"/>
      <c r="KE137" s="404"/>
      <c r="KF137" s="404"/>
      <c r="KG137" s="404"/>
      <c r="KH137" s="404"/>
      <c r="KI137" s="404"/>
      <c r="KJ137" s="404"/>
      <c r="KK137" s="404"/>
      <c r="KL137" s="404"/>
      <c r="KM137" s="404"/>
      <c r="KN137" s="404"/>
      <c r="KO137" s="404"/>
      <c r="KP137" s="404"/>
      <c r="KQ137" s="404"/>
      <c r="KR137" s="404"/>
      <c r="KS137" s="404"/>
      <c r="KT137" s="404"/>
      <c r="KU137" s="404"/>
      <c r="KV137" s="404"/>
      <c r="KW137" s="404"/>
      <c r="KX137" s="404"/>
      <c r="KY137" s="404"/>
      <c r="KZ137" s="404"/>
      <c r="LA137" s="404"/>
      <c r="LB137" s="404"/>
      <c r="LC137" s="404"/>
      <c r="LD137" s="404"/>
      <c r="LE137" s="404"/>
      <c r="LF137" s="404"/>
      <c r="LG137" s="404"/>
      <c r="LH137" s="404"/>
      <c r="LI137" s="404"/>
      <c r="LJ137" s="404"/>
      <c r="LK137" s="404"/>
      <c r="LL137" s="404"/>
      <c r="LM137" s="404"/>
      <c r="LN137" s="404"/>
      <c r="LO137" s="404"/>
      <c r="LP137" s="404"/>
      <c r="LQ137" s="404"/>
      <c r="LR137" s="404"/>
      <c r="LS137" s="404"/>
      <c r="LT137" s="404"/>
      <c r="LU137" s="404"/>
      <c r="LV137" s="404"/>
      <c r="LW137" s="404"/>
      <c r="LX137" s="404"/>
      <c r="LY137" s="404"/>
      <c r="LZ137" s="404"/>
      <c r="MA137" s="404"/>
      <c r="MB137" s="404"/>
      <c r="MC137" s="404"/>
      <c r="MD137" s="404"/>
      <c r="ME137" s="404"/>
      <c r="MF137" s="404"/>
      <c r="MG137" s="404"/>
      <c r="MH137" s="404"/>
      <c r="MI137" s="404"/>
      <c r="MJ137" s="404"/>
      <c r="MK137" s="404"/>
      <c r="ML137" s="404"/>
      <c r="MM137" s="404"/>
      <c r="MN137" s="404"/>
      <c r="MO137" s="404"/>
      <c r="MP137" s="404"/>
      <c r="MQ137" s="404"/>
      <c r="MR137" s="404"/>
      <c r="MS137" s="404"/>
      <c r="MT137" s="404"/>
      <c r="MU137" s="404"/>
    </row>
    <row r="138" spans="1:359" ht="19.5" thickBot="1" x14ac:dyDescent="0.3">
      <c r="A138" s="32"/>
      <c r="C138" s="6"/>
      <c r="D138" s="4"/>
      <c r="E138" s="8"/>
      <c r="F138" s="4"/>
      <c r="G138" s="4"/>
      <c r="H138" s="4"/>
      <c r="I138" s="4"/>
      <c r="J138" s="3"/>
      <c r="K138" s="10"/>
      <c r="M138" s="2"/>
      <c r="N138" s="1"/>
      <c r="O138" s="1"/>
      <c r="P138"/>
      <c r="Q138" s="372"/>
    </row>
    <row r="139" spans="1:359" ht="45.75" customHeight="1" thickBot="1" x14ac:dyDescent="0.3">
      <c r="A139" s="32"/>
      <c r="B139" s="527" t="s">
        <v>5215</v>
      </c>
      <c r="C139" s="528"/>
      <c r="D139" s="528"/>
      <c r="E139" s="528"/>
      <c r="F139" s="528"/>
      <c r="G139" s="528"/>
      <c r="H139" s="528"/>
      <c r="I139" s="528"/>
      <c r="J139" s="528"/>
      <c r="K139" s="528"/>
      <c r="L139" s="528"/>
      <c r="M139" s="528"/>
      <c r="N139" s="528"/>
      <c r="O139" s="528"/>
      <c r="P139" s="529"/>
      <c r="Q139" s="372"/>
    </row>
    <row r="140" spans="1:359" ht="19.5" thickBot="1" x14ac:dyDescent="0.3">
      <c r="A140" s="32"/>
      <c r="D140" s="2"/>
      <c r="E140" s="9"/>
      <c r="G140" s="5"/>
      <c r="H140" s="4"/>
      <c r="I140" s="4"/>
      <c r="J140" s="3"/>
      <c r="K140" s="10"/>
      <c r="M140" s="2"/>
      <c r="N140" s="1"/>
      <c r="O140" s="1"/>
      <c r="P140"/>
      <c r="Q140" s="372"/>
    </row>
    <row r="141" spans="1:359" ht="19.5" customHeight="1" x14ac:dyDescent="0.25">
      <c r="A141" s="32"/>
      <c r="B141" s="510" t="s">
        <v>5292</v>
      </c>
      <c r="C141" s="511"/>
      <c r="D141" s="511"/>
      <c r="E141" s="511"/>
      <c r="F141" s="511"/>
      <c r="G141" s="511"/>
      <c r="H141" s="511"/>
      <c r="I141" s="511"/>
      <c r="J141" s="511"/>
      <c r="K141" s="511"/>
      <c r="L141" s="511"/>
      <c r="M141" s="511"/>
      <c r="N141" s="511"/>
      <c r="O141" s="511"/>
      <c r="P141" s="512"/>
      <c r="Q141" s="372"/>
    </row>
    <row r="142" spans="1:359" ht="18.75" customHeight="1" thickBot="1" x14ac:dyDescent="0.3">
      <c r="A142" s="32"/>
      <c r="B142" s="513"/>
      <c r="C142" s="514"/>
      <c r="D142" s="514"/>
      <c r="E142" s="514"/>
      <c r="F142" s="514"/>
      <c r="G142" s="514"/>
      <c r="H142" s="514"/>
      <c r="I142" s="514"/>
      <c r="J142" s="514"/>
      <c r="K142" s="514"/>
      <c r="L142" s="514"/>
      <c r="M142" s="514"/>
      <c r="N142" s="514"/>
      <c r="O142" s="514"/>
      <c r="P142" s="515"/>
      <c r="Q142" s="372"/>
    </row>
    <row r="143" spans="1:359" x14ac:dyDescent="0.25">
      <c r="A143" s="32"/>
      <c r="D143" s="2"/>
      <c r="E143" s="9"/>
      <c r="G143" s="5"/>
      <c r="H143" s="4"/>
      <c r="I143" s="4"/>
      <c r="J143" s="3"/>
      <c r="K143" s="10"/>
      <c r="M143" s="2"/>
      <c r="N143" s="1"/>
      <c r="O143" s="1"/>
      <c r="P143"/>
      <c r="Q143" s="372"/>
    </row>
    <row r="144" spans="1:359" x14ac:dyDescent="0.25">
      <c r="A144" s="32"/>
      <c r="B144" s="74" t="s">
        <v>2531</v>
      </c>
      <c r="D144" s="2"/>
      <c r="E144" s="9"/>
      <c r="G144" s="5"/>
      <c r="I144" s="2"/>
      <c r="K144" s="7"/>
      <c r="M144" s="2"/>
      <c r="N144" s="1"/>
      <c r="O144" s="1"/>
      <c r="P144"/>
      <c r="Q144" s="372"/>
    </row>
    <row r="145" spans="1:17" x14ac:dyDescent="0.25">
      <c r="A145" s="32"/>
      <c r="B145" s="4" t="s">
        <v>3586</v>
      </c>
      <c r="D145" s="2"/>
      <c r="E145" s="9"/>
      <c r="G145" s="5"/>
      <c r="I145" s="2"/>
      <c r="K145" s="7"/>
      <c r="M145" s="2"/>
      <c r="N145" s="1"/>
      <c r="O145" s="1"/>
      <c r="P145"/>
      <c r="Q145" s="372"/>
    </row>
    <row r="146" spans="1:17" x14ac:dyDescent="0.25">
      <c r="A146" s="32"/>
      <c r="B146" s="4" t="s">
        <v>3587</v>
      </c>
      <c r="D146" s="2"/>
      <c r="E146" s="9"/>
      <c r="G146" s="5"/>
      <c r="I146" s="2"/>
      <c r="K146" s="7"/>
      <c r="M146" s="2"/>
      <c r="N146" s="1"/>
      <c r="O146" s="1"/>
      <c r="P146"/>
      <c r="Q146" s="372"/>
    </row>
    <row r="147" spans="1:17" x14ac:dyDescent="0.25">
      <c r="A147" s="32"/>
      <c r="B147" s="4" t="s">
        <v>3588</v>
      </c>
      <c r="D147" s="2"/>
      <c r="E147" s="9"/>
      <c r="G147" s="5"/>
      <c r="I147" s="2"/>
      <c r="K147" s="7"/>
      <c r="M147" s="2"/>
      <c r="N147" s="1"/>
      <c r="O147" s="1"/>
      <c r="P147"/>
      <c r="Q147" s="372"/>
    </row>
    <row r="148" spans="1:17" x14ac:dyDescent="0.25">
      <c r="A148" s="32"/>
      <c r="B148" s="4" t="s">
        <v>3589</v>
      </c>
      <c r="D148" s="2"/>
      <c r="E148" s="9"/>
      <c r="G148" s="5"/>
      <c r="I148" s="2"/>
      <c r="K148" s="7"/>
      <c r="M148" s="2"/>
      <c r="N148" s="1"/>
      <c r="O148" s="1"/>
      <c r="P148"/>
      <c r="Q148" s="372"/>
    </row>
    <row r="149" spans="1:17" x14ac:dyDescent="0.25">
      <c r="A149" s="32"/>
      <c r="B149" s="4" t="s">
        <v>3590</v>
      </c>
      <c r="D149" s="2"/>
      <c r="E149" s="9"/>
      <c r="G149" s="5"/>
      <c r="I149" s="2"/>
      <c r="K149" s="7"/>
      <c r="M149" s="2"/>
      <c r="N149" s="1"/>
      <c r="O149" s="1"/>
      <c r="P149"/>
      <c r="Q149" s="372"/>
    </row>
    <row r="150" spans="1:17" x14ac:dyDescent="0.25">
      <c r="A150" s="32"/>
      <c r="D150" s="2"/>
      <c r="E150" s="9"/>
      <c r="G150" s="5"/>
      <c r="I150" s="2"/>
      <c r="K150" s="7"/>
      <c r="M150" s="2"/>
      <c r="N150" s="1"/>
      <c r="O150" s="1"/>
      <c r="P150"/>
      <c r="Q150" s="372"/>
    </row>
    <row r="151" spans="1:17" x14ac:dyDescent="0.25">
      <c r="A151" s="32"/>
      <c r="D151" s="2"/>
      <c r="E151" s="9"/>
      <c r="G151" s="5"/>
      <c r="I151" s="2"/>
      <c r="K151" s="7"/>
      <c r="M151" s="2"/>
      <c r="N151" s="1"/>
      <c r="O151" s="1"/>
      <c r="P151"/>
      <c r="Q151" s="372"/>
    </row>
    <row r="152" spans="1:17" x14ac:dyDescent="0.25">
      <c r="A152" s="32"/>
      <c r="B152" s="74" t="s">
        <v>2514</v>
      </c>
      <c r="D152" s="2"/>
      <c r="E152" s="9"/>
      <c r="G152" s="5"/>
      <c r="I152" s="2"/>
      <c r="K152" s="7"/>
      <c r="M152" s="2"/>
      <c r="N152" s="1"/>
      <c r="O152" s="1"/>
      <c r="P152"/>
      <c r="Q152" s="372"/>
    </row>
    <row r="153" spans="1:17" x14ac:dyDescent="0.25">
      <c r="A153" s="32"/>
      <c r="B153" s="4" t="s">
        <v>2515</v>
      </c>
      <c r="D153" s="2"/>
      <c r="E153" s="9"/>
      <c r="G153" s="5"/>
      <c r="I153" s="2"/>
      <c r="K153" s="7"/>
      <c r="M153" s="2"/>
      <c r="N153" s="1"/>
      <c r="O153" s="1"/>
      <c r="P153"/>
      <c r="Q153" s="372"/>
    </row>
    <row r="154" spans="1:17" x14ac:dyDescent="0.25">
      <c r="A154" s="32"/>
      <c r="B154" s="4" t="s">
        <v>2516</v>
      </c>
      <c r="D154" s="2"/>
      <c r="E154" s="9"/>
      <c r="G154" s="5"/>
      <c r="I154" s="2"/>
      <c r="K154" s="7"/>
      <c r="M154" s="2"/>
      <c r="N154" s="1"/>
      <c r="O154" s="1"/>
      <c r="P154"/>
      <c r="Q154" s="372"/>
    </row>
    <row r="155" spans="1:17" x14ac:dyDescent="0.25">
      <c r="A155" s="32"/>
      <c r="B155" s="4" t="s">
        <v>2517</v>
      </c>
      <c r="D155" s="2"/>
      <c r="E155" s="9"/>
      <c r="G155" s="5"/>
      <c r="I155" s="2"/>
      <c r="K155" s="7"/>
      <c r="M155" s="2"/>
      <c r="N155" s="1"/>
      <c r="O155" s="1"/>
      <c r="P155"/>
      <c r="Q155" s="372"/>
    </row>
    <row r="156" spans="1:17" x14ac:dyDescent="0.25">
      <c r="A156" s="32"/>
      <c r="B156" s="4" t="s">
        <v>2518</v>
      </c>
      <c r="D156" s="2"/>
      <c r="E156" s="9"/>
      <c r="G156" s="5"/>
      <c r="I156" s="2"/>
      <c r="K156" s="7"/>
      <c r="M156" s="2"/>
      <c r="N156" s="1"/>
      <c r="O156" s="1"/>
      <c r="P156"/>
      <c r="Q156" s="372"/>
    </row>
    <row r="157" spans="1:17" x14ac:dyDescent="0.25">
      <c r="A157" s="32"/>
      <c r="B157" s="4" t="s">
        <v>2519</v>
      </c>
      <c r="D157" s="2"/>
      <c r="E157" s="9"/>
      <c r="G157" s="5"/>
      <c r="I157" s="2"/>
      <c r="K157" s="7"/>
      <c r="M157" s="2"/>
      <c r="N157" s="1"/>
      <c r="O157" s="1"/>
      <c r="P157"/>
      <c r="Q157" s="372"/>
    </row>
    <row r="158" spans="1:17" x14ac:dyDescent="0.25">
      <c r="A158" s="32"/>
      <c r="B158" s="4" t="s">
        <v>2520</v>
      </c>
      <c r="D158" s="2"/>
      <c r="E158" s="9"/>
      <c r="G158" s="5"/>
      <c r="I158" s="2"/>
      <c r="K158" s="7"/>
      <c r="M158" s="2"/>
      <c r="N158" s="1"/>
      <c r="O158" s="1"/>
      <c r="P158"/>
      <c r="Q158" s="372"/>
    </row>
    <row r="159" spans="1:17" x14ac:dyDescent="0.25">
      <c r="A159" s="32"/>
      <c r="B159" s="4" t="s">
        <v>2521</v>
      </c>
      <c r="D159" s="2"/>
      <c r="E159" s="9"/>
      <c r="G159" s="5"/>
      <c r="I159" s="2"/>
      <c r="K159" s="7"/>
      <c r="M159" s="2"/>
      <c r="N159" s="1"/>
      <c r="O159" s="1"/>
      <c r="P159"/>
      <c r="Q159" s="372"/>
    </row>
    <row r="160" spans="1:17" x14ac:dyDescent="0.25">
      <c r="A160" s="32"/>
      <c r="B160" s="4" t="s">
        <v>2522</v>
      </c>
      <c r="D160" s="2"/>
      <c r="E160" s="9"/>
      <c r="G160" s="5"/>
      <c r="I160" s="2"/>
      <c r="K160" s="7"/>
      <c r="M160" s="2"/>
      <c r="N160" s="1"/>
      <c r="O160" s="1"/>
      <c r="P160"/>
      <c r="Q160" s="372"/>
    </row>
    <row r="161" spans="1:359" x14ac:dyDescent="0.25">
      <c r="A161" s="32"/>
      <c r="B161" s="4" t="s">
        <v>2523</v>
      </c>
      <c r="D161" s="2"/>
      <c r="E161" s="9"/>
      <c r="G161" s="5"/>
      <c r="I161" s="2"/>
      <c r="K161" s="7"/>
      <c r="M161" s="2"/>
      <c r="N161" s="1"/>
      <c r="O161" s="1"/>
      <c r="P161"/>
      <c r="Q161" s="372"/>
    </row>
    <row r="162" spans="1:359" x14ac:dyDescent="0.25">
      <c r="A162" s="32"/>
      <c r="B162" s="4" t="s">
        <v>2524</v>
      </c>
      <c r="G162" s="8"/>
      <c r="H162" s="4"/>
      <c r="I162" s="4"/>
      <c r="J162" s="4"/>
      <c r="K162" s="4"/>
      <c r="L162" s="3"/>
      <c r="M162" s="10"/>
    </row>
    <row r="163" spans="1:359" x14ac:dyDescent="0.25">
      <c r="A163" s="32"/>
      <c r="B163" s="4" t="s">
        <v>2525</v>
      </c>
      <c r="G163" s="8"/>
      <c r="H163" s="4"/>
      <c r="I163" s="4"/>
      <c r="J163" s="4"/>
      <c r="K163" s="4"/>
      <c r="L163" s="3"/>
      <c r="M163" s="10"/>
    </row>
    <row r="164" spans="1:359" x14ac:dyDescent="0.25">
      <c r="A164" s="32"/>
      <c r="B164" s="4" t="s">
        <v>2526</v>
      </c>
      <c r="G164" s="8"/>
      <c r="H164" s="4"/>
      <c r="I164" s="4"/>
      <c r="J164" s="4"/>
      <c r="K164" s="4"/>
      <c r="L164" s="3"/>
      <c r="M164" s="10"/>
    </row>
    <row r="165" spans="1:359" x14ac:dyDescent="0.25">
      <c r="A165" s="32"/>
      <c r="B165" s="4" t="s">
        <v>2527</v>
      </c>
      <c r="C165" s="6"/>
      <c r="D165" s="6"/>
      <c r="E165" s="6"/>
      <c r="F165" s="4"/>
      <c r="G165" s="8"/>
      <c r="H165" s="4"/>
      <c r="I165" s="4"/>
      <c r="J165" s="4"/>
      <c r="K165" s="4"/>
      <c r="L165" s="3"/>
      <c r="M165" s="10"/>
    </row>
    <row r="166" spans="1:359" x14ac:dyDescent="0.25">
      <c r="A166" s="32"/>
      <c r="B166" s="4" t="s">
        <v>2528</v>
      </c>
      <c r="C166" s="6"/>
      <c r="D166" s="6"/>
      <c r="E166" s="6"/>
      <c r="F166" s="4"/>
      <c r="G166" s="8"/>
      <c r="H166" s="4"/>
      <c r="I166" s="4"/>
      <c r="J166" s="4"/>
      <c r="K166" s="4"/>
      <c r="L166" s="3"/>
      <c r="M166" s="10"/>
    </row>
    <row r="167" spans="1:359" x14ac:dyDescent="0.25">
      <c r="A167" s="32"/>
      <c r="B167" s="4" t="s">
        <v>2529</v>
      </c>
      <c r="C167" s="6"/>
      <c r="D167" s="6"/>
      <c r="E167" s="6"/>
      <c r="F167" s="4"/>
      <c r="G167" s="8"/>
      <c r="H167" s="4"/>
      <c r="I167" s="4"/>
      <c r="J167" s="4"/>
      <c r="K167" s="4"/>
      <c r="L167" s="3"/>
      <c r="M167" s="10"/>
    </row>
    <row r="168" spans="1:359" x14ac:dyDescent="0.25">
      <c r="A168" s="32"/>
      <c r="B168" s="4" t="s">
        <v>2530</v>
      </c>
      <c r="C168" s="6"/>
      <c r="D168" s="6"/>
      <c r="E168" s="6"/>
      <c r="F168" s="4"/>
      <c r="G168" s="8"/>
      <c r="H168" s="4"/>
      <c r="I168" s="4"/>
      <c r="J168" s="4"/>
      <c r="K168" s="4"/>
      <c r="L168" s="3"/>
      <c r="M168" s="10"/>
    </row>
    <row r="169" spans="1:359" s="364" customFormat="1" x14ac:dyDescent="0.25">
      <c r="A169" s="372"/>
      <c r="B169" s="4"/>
      <c r="C169" s="6"/>
      <c r="D169" s="6"/>
      <c r="E169" s="6"/>
      <c r="F169" s="4"/>
      <c r="G169" s="8"/>
      <c r="H169" s="4"/>
      <c r="I169" s="4"/>
      <c r="J169" s="4"/>
      <c r="K169" s="4"/>
      <c r="L169" s="3"/>
      <c r="M169" s="10"/>
      <c r="N169" s="2"/>
      <c r="O169" s="11"/>
      <c r="P169" s="1"/>
      <c r="Q169" s="98"/>
      <c r="R169" s="372"/>
      <c r="S169" s="372"/>
      <c r="T169" s="372"/>
      <c r="U169" s="372"/>
      <c r="V169" s="372"/>
      <c r="W169" s="372"/>
      <c r="X169" s="372"/>
      <c r="Y169" s="372"/>
      <c r="Z169" s="372"/>
      <c r="AA169" s="372"/>
      <c r="AB169" s="372"/>
      <c r="AC169" s="372"/>
      <c r="AD169" s="372"/>
      <c r="AE169" s="372"/>
      <c r="AF169" s="372"/>
      <c r="AG169" s="372"/>
      <c r="AH169" s="372"/>
      <c r="AI169" s="372"/>
      <c r="AJ169" s="372"/>
      <c r="AK169" s="372"/>
      <c r="AL169" s="372"/>
      <c r="AM169" s="372"/>
      <c r="AN169" s="372"/>
      <c r="AO169" s="372"/>
      <c r="AP169" s="372"/>
      <c r="AQ169" s="372"/>
      <c r="AR169" s="372"/>
      <c r="AS169" s="372"/>
      <c r="AT169" s="372"/>
      <c r="AU169" s="372"/>
      <c r="AV169" s="372"/>
      <c r="AW169" s="372"/>
      <c r="AX169" s="372"/>
      <c r="AY169" s="372"/>
      <c r="AZ169" s="372"/>
      <c r="BA169" s="372"/>
      <c r="BB169" s="372"/>
      <c r="BC169" s="372"/>
      <c r="BD169" s="372"/>
      <c r="BE169" s="372"/>
      <c r="BF169" s="372"/>
      <c r="BG169" s="372"/>
      <c r="BH169" s="372"/>
      <c r="BI169" s="372"/>
      <c r="BJ169" s="372"/>
      <c r="BK169" s="372"/>
      <c r="BL169" s="372"/>
      <c r="BM169" s="372"/>
      <c r="BN169" s="372"/>
      <c r="BO169" s="372"/>
      <c r="BP169" s="372"/>
      <c r="BQ169" s="372"/>
      <c r="BR169" s="372"/>
      <c r="BS169" s="372"/>
      <c r="BT169" s="372"/>
      <c r="BU169" s="372"/>
      <c r="BV169" s="372"/>
      <c r="BW169" s="372"/>
      <c r="BX169" s="372"/>
      <c r="BY169" s="372"/>
      <c r="BZ169" s="372"/>
      <c r="CA169" s="372"/>
      <c r="CB169" s="372"/>
      <c r="CC169" s="372"/>
      <c r="CD169" s="372"/>
      <c r="CE169" s="372"/>
      <c r="CF169" s="372"/>
      <c r="CG169" s="372"/>
      <c r="CH169" s="372"/>
      <c r="CI169" s="372"/>
      <c r="CJ169" s="372"/>
      <c r="CK169" s="372"/>
      <c r="CL169" s="372"/>
      <c r="CM169" s="372"/>
      <c r="CN169" s="372"/>
      <c r="CO169" s="372"/>
      <c r="CP169" s="372"/>
      <c r="CQ169" s="372"/>
      <c r="CR169" s="372"/>
      <c r="CS169" s="372"/>
      <c r="CT169" s="372"/>
      <c r="CU169" s="372"/>
      <c r="CV169" s="372"/>
      <c r="CW169" s="372"/>
      <c r="CX169" s="372"/>
      <c r="CY169" s="372"/>
      <c r="CZ169" s="372"/>
      <c r="DA169" s="372"/>
      <c r="DB169" s="372"/>
      <c r="DC169" s="372"/>
      <c r="DD169" s="372"/>
      <c r="DE169" s="372"/>
      <c r="DF169" s="372"/>
      <c r="DG169" s="372"/>
      <c r="DH169" s="372"/>
      <c r="DI169" s="372"/>
      <c r="DJ169" s="372"/>
      <c r="DK169" s="372"/>
      <c r="DL169" s="372"/>
      <c r="DM169" s="372"/>
      <c r="DN169" s="372"/>
      <c r="DO169" s="372"/>
      <c r="DP169" s="372"/>
      <c r="DQ169" s="372"/>
      <c r="DR169" s="372"/>
      <c r="DS169" s="372"/>
      <c r="DT169" s="372"/>
      <c r="DU169" s="372"/>
      <c r="DV169" s="372"/>
      <c r="DW169" s="372"/>
      <c r="DX169" s="372"/>
      <c r="DY169" s="372"/>
      <c r="DZ169" s="372"/>
      <c r="EA169" s="372"/>
      <c r="EB169" s="372"/>
      <c r="EC169" s="372"/>
      <c r="ED169" s="372"/>
      <c r="EE169" s="372"/>
      <c r="EF169" s="372"/>
      <c r="EG169" s="372"/>
      <c r="EH169" s="372"/>
      <c r="EI169" s="372"/>
      <c r="EJ169" s="372"/>
      <c r="EK169" s="372"/>
      <c r="EL169" s="372"/>
      <c r="EM169" s="372"/>
      <c r="EN169" s="372"/>
      <c r="EO169" s="372"/>
      <c r="EP169" s="372"/>
      <c r="EQ169" s="372"/>
      <c r="ER169" s="372"/>
      <c r="ES169" s="372"/>
      <c r="ET169" s="372"/>
      <c r="EU169" s="372"/>
      <c r="EV169" s="372"/>
      <c r="EW169" s="372"/>
      <c r="EX169" s="372"/>
      <c r="EY169" s="372"/>
      <c r="EZ169" s="372"/>
      <c r="FA169" s="372"/>
      <c r="FB169" s="372"/>
      <c r="FC169" s="372"/>
      <c r="FD169" s="372"/>
      <c r="FE169" s="372"/>
      <c r="FF169" s="372"/>
      <c r="FG169" s="372"/>
      <c r="FH169" s="372"/>
      <c r="FI169" s="372"/>
      <c r="FJ169" s="372"/>
      <c r="FK169" s="372"/>
      <c r="FL169" s="372"/>
      <c r="FM169" s="372"/>
      <c r="FN169" s="372"/>
      <c r="FO169" s="372"/>
      <c r="FP169" s="372"/>
      <c r="FQ169" s="372"/>
      <c r="FR169" s="372"/>
      <c r="FS169" s="372"/>
      <c r="FT169" s="372"/>
      <c r="FU169" s="372"/>
      <c r="FV169" s="372"/>
      <c r="FW169" s="372"/>
      <c r="FX169" s="372"/>
      <c r="FY169" s="372"/>
      <c r="FZ169" s="372"/>
      <c r="GA169" s="372"/>
      <c r="GB169" s="372"/>
      <c r="GC169" s="372"/>
      <c r="GD169" s="372"/>
      <c r="GE169" s="372"/>
      <c r="GF169" s="372"/>
      <c r="GG169" s="372"/>
      <c r="GH169" s="372"/>
      <c r="GI169" s="372"/>
      <c r="GJ169" s="372"/>
      <c r="GK169" s="372"/>
      <c r="GL169" s="372"/>
      <c r="GM169" s="372"/>
      <c r="GN169" s="372"/>
      <c r="GO169" s="372"/>
      <c r="GP169" s="372"/>
      <c r="GQ169" s="372"/>
      <c r="GR169" s="372"/>
      <c r="GS169" s="372"/>
      <c r="GT169" s="372"/>
      <c r="GU169" s="372"/>
      <c r="GV169" s="372"/>
      <c r="GW169" s="372"/>
      <c r="GX169" s="372"/>
      <c r="GY169" s="372"/>
      <c r="GZ169" s="372"/>
      <c r="HA169" s="372"/>
      <c r="HB169" s="372"/>
      <c r="HC169" s="372"/>
      <c r="HD169" s="372"/>
      <c r="HE169" s="372"/>
      <c r="HF169" s="372"/>
      <c r="HG169" s="372"/>
      <c r="HH169" s="372"/>
      <c r="HI169" s="372"/>
      <c r="HJ169" s="372"/>
      <c r="HK169" s="372"/>
      <c r="HL169" s="372"/>
      <c r="HM169" s="372"/>
      <c r="HN169" s="372"/>
      <c r="HO169" s="372"/>
      <c r="HP169" s="372"/>
      <c r="HQ169" s="372"/>
      <c r="HR169" s="372"/>
      <c r="HS169" s="372"/>
      <c r="HT169" s="372"/>
      <c r="HU169" s="372"/>
      <c r="HV169" s="372"/>
      <c r="HW169" s="372"/>
      <c r="HX169" s="372"/>
      <c r="HY169" s="372"/>
      <c r="HZ169" s="372"/>
      <c r="IA169" s="372"/>
      <c r="IB169" s="372"/>
      <c r="IC169" s="372"/>
      <c r="ID169" s="372"/>
      <c r="IE169" s="372"/>
      <c r="IF169" s="372"/>
      <c r="IG169" s="372"/>
      <c r="IH169" s="372"/>
      <c r="II169" s="372"/>
      <c r="IJ169" s="372"/>
      <c r="IK169" s="372"/>
      <c r="IL169" s="372"/>
      <c r="IM169" s="372"/>
      <c r="IN169" s="372"/>
      <c r="IO169" s="372"/>
      <c r="IP169" s="372"/>
      <c r="IQ169" s="372"/>
      <c r="IR169" s="372"/>
      <c r="IS169" s="372"/>
      <c r="IT169" s="372"/>
      <c r="IU169" s="372"/>
      <c r="IV169" s="372"/>
      <c r="IW169" s="372"/>
      <c r="IX169" s="372"/>
      <c r="IY169" s="372"/>
      <c r="IZ169" s="372"/>
      <c r="JA169" s="372"/>
      <c r="JB169" s="372"/>
      <c r="JC169" s="372"/>
      <c r="JD169" s="372"/>
      <c r="JE169" s="372"/>
      <c r="JF169" s="372"/>
      <c r="JG169" s="372"/>
      <c r="JH169" s="372"/>
      <c r="JI169" s="372"/>
      <c r="JJ169" s="372"/>
      <c r="JK169" s="372"/>
      <c r="JL169" s="372"/>
      <c r="JM169" s="372"/>
      <c r="JN169" s="372"/>
      <c r="JO169" s="372"/>
      <c r="JP169" s="372"/>
      <c r="JQ169" s="372"/>
      <c r="JR169" s="372"/>
      <c r="JS169" s="372"/>
      <c r="JT169" s="372"/>
      <c r="JU169" s="372"/>
      <c r="JV169" s="372"/>
      <c r="JW169" s="372"/>
      <c r="JX169" s="372"/>
      <c r="JY169" s="372"/>
      <c r="JZ169" s="372"/>
      <c r="KA169" s="372"/>
      <c r="KB169" s="372"/>
      <c r="KC169" s="372"/>
      <c r="KD169" s="372"/>
      <c r="KE169" s="372"/>
      <c r="KF169" s="372"/>
      <c r="KG169" s="372"/>
      <c r="KH169" s="372"/>
      <c r="KI169" s="372"/>
      <c r="KJ169" s="372"/>
      <c r="KK169" s="372"/>
      <c r="KL169" s="372"/>
      <c r="KM169" s="372"/>
      <c r="KN169" s="372"/>
      <c r="KO169" s="372"/>
      <c r="KP169" s="372"/>
      <c r="KQ169" s="372"/>
      <c r="KR169" s="372"/>
      <c r="KS169" s="372"/>
      <c r="KT169" s="372"/>
      <c r="KU169" s="372"/>
      <c r="KV169" s="372"/>
      <c r="KW169" s="372"/>
      <c r="KX169" s="372"/>
      <c r="KY169" s="372"/>
      <c r="KZ169" s="372"/>
      <c r="LA169" s="372"/>
      <c r="LB169" s="372"/>
      <c r="LC169" s="372"/>
      <c r="LD169" s="372"/>
      <c r="LE169" s="372"/>
      <c r="LF169" s="372"/>
      <c r="LG169" s="372"/>
      <c r="LH169" s="372"/>
      <c r="LI169" s="372"/>
      <c r="LJ169" s="372"/>
      <c r="LK169" s="372"/>
      <c r="LL169" s="372"/>
      <c r="LM169" s="372"/>
      <c r="LN169" s="372"/>
      <c r="LO169" s="372"/>
      <c r="LP169" s="372"/>
      <c r="LQ169" s="372"/>
      <c r="LR169" s="372"/>
      <c r="LS169" s="372"/>
      <c r="LT169" s="372"/>
      <c r="LU169" s="372"/>
      <c r="LV169" s="372"/>
      <c r="LW169" s="372"/>
      <c r="LX169" s="372"/>
      <c r="LY169" s="372"/>
      <c r="LZ169" s="372"/>
      <c r="MA169" s="372"/>
      <c r="MB169" s="372"/>
      <c r="MC169" s="372"/>
      <c r="MD169" s="372"/>
      <c r="ME169" s="372"/>
      <c r="MF169" s="372"/>
      <c r="MG169" s="372"/>
      <c r="MH169" s="372"/>
      <c r="MI169" s="372"/>
      <c r="MJ169" s="372"/>
      <c r="MK169" s="372"/>
      <c r="ML169" s="372"/>
      <c r="MM169" s="372"/>
      <c r="MN169" s="372"/>
      <c r="MO169" s="372"/>
      <c r="MP169" s="372"/>
      <c r="MQ169" s="372"/>
      <c r="MR169" s="372"/>
      <c r="MS169" s="372"/>
      <c r="MT169" s="372"/>
      <c r="MU169" s="372"/>
    </row>
    <row r="170" spans="1:359" s="364" customFormat="1" x14ac:dyDescent="0.25">
      <c r="A170" s="372"/>
      <c r="B170" s="4" t="s">
        <v>5712</v>
      </c>
      <c r="C170" s="6"/>
      <c r="D170" s="6"/>
      <c r="E170" s="6"/>
      <c r="F170" s="4"/>
      <c r="G170" s="8"/>
      <c r="H170" s="4"/>
      <c r="I170" s="4"/>
      <c r="J170" s="4"/>
      <c r="K170" s="4"/>
      <c r="L170" s="3"/>
      <c r="M170" s="10"/>
      <c r="N170" s="2"/>
      <c r="O170" s="11"/>
      <c r="P170" s="1"/>
      <c r="Q170" s="98"/>
      <c r="R170" s="372"/>
      <c r="S170" s="372"/>
      <c r="T170" s="372"/>
      <c r="U170" s="372"/>
      <c r="V170" s="372"/>
      <c r="W170" s="372"/>
      <c r="X170" s="372"/>
      <c r="Y170" s="372"/>
      <c r="Z170" s="372"/>
      <c r="AA170" s="372"/>
      <c r="AB170" s="372"/>
      <c r="AC170" s="372"/>
      <c r="AD170" s="372"/>
      <c r="AE170" s="372"/>
      <c r="AF170" s="372"/>
      <c r="AG170" s="372"/>
      <c r="AH170" s="372"/>
      <c r="AI170" s="372"/>
      <c r="AJ170" s="372"/>
      <c r="AK170" s="372"/>
      <c r="AL170" s="372"/>
      <c r="AM170" s="372"/>
      <c r="AN170" s="372"/>
      <c r="AO170" s="372"/>
      <c r="AP170" s="372"/>
      <c r="AQ170" s="372"/>
      <c r="AR170" s="372"/>
      <c r="AS170" s="372"/>
      <c r="AT170" s="372"/>
      <c r="AU170" s="372"/>
      <c r="AV170" s="372"/>
      <c r="AW170" s="372"/>
      <c r="AX170" s="372"/>
      <c r="AY170" s="372"/>
      <c r="AZ170" s="372"/>
      <c r="BA170" s="372"/>
      <c r="BB170" s="372"/>
      <c r="BC170" s="372"/>
      <c r="BD170" s="372"/>
      <c r="BE170" s="372"/>
      <c r="BF170" s="372"/>
      <c r="BG170" s="372"/>
      <c r="BH170" s="372"/>
      <c r="BI170" s="372"/>
      <c r="BJ170" s="372"/>
      <c r="BK170" s="372"/>
      <c r="BL170" s="372"/>
      <c r="BM170" s="372"/>
      <c r="BN170" s="372"/>
      <c r="BO170" s="372"/>
      <c r="BP170" s="372"/>
      <c r="BQ170" s="372"/>
      <c r="BR170" s="372"/>
      <c r="BS170" s="372"/>
      <c r="BT170" s="372"/>
      <c r="BU170" s="372"/>
      <c r="BV170" s="372"/>
      <c r="BW170" s="372"/>
      <c r="BX170" s="372"/>
      <c r="BY170" s="372"/>
      <c r="BZ170" s="372"/>
      <c r="CA170" s="372"/>
      <c r="CB170" s="372"/>
      <c r="CC170" s="372"/>
      <c r="CD170" s="372"/>
      <c r="CE170" s="372"/>
      <c r="CF170" s="372"/>
      <c r="CG170" s="372"/>
      <c r="CH170" s="372"/>
      <c r="CI170" s="372"/>
      <c r="CJ170" s="372"/>
      <c r="CK170" s="372"/>
      <c r="CL170" s="372"/>
      <c r="CM170" s="372"/>
      <c r="CN170" s="372"/>
      <c r="CO170" s="372"/>
      <c r="CP170" s="372"/>
      <c r="CQ170" s="372"/>
      <c r="CR170" s="372"/>
      <c r="CS170" s="372"/>
      <c r="CT170" s="372"/>
      <c r="CU170" s="372"/>
      <c r="CV170" s="372"/>
      <c r="CW170" s="372"/>
      <c r="CX170" s="372"/>
      <c r="CY170" s="372"/>
      <c r="CZ170" s="372"/>
      <c r="DA170" s="372"/>
      <c r="DB170" s="372"/>
      <c r="DC170" s="372"/>
      <c r="DD170" s="372"/>
      <c r="DE170" s="372"/>
      <c r="DF170" s="372"/>
      <c r="DG170" s="372"/>
      <c r="DH170" s="372"/>
      <c r="DI170" s="372"/>
      <c r="DJ170" s="372"/>
      <c r="DK170" s="372"/>
      <c r="DL170" s="372"/>
      <c r="DM170" s="372"/>
      <c r="DN170" s="372"/>
      <c r="DO170" s="372"/>
      <c r="DP170" s="372"/>
      <c r="DQ170" s="372"/>
      <c r="DR170" s="372"/>
      <c r="DS170" s="372"/>
      <c r="DT170" s="372"/>
      <c r="DU170" s="372"/>
      <c r="DV170" s="372"/>
      <c r="DW170" s="372"/>
      <c r="DX170" s="372"/>
      <c r="DY170" s="372"/>
      <c r="DZ170" s="372"/>
      <c r="EA170" s="372"/>
      <c r="EB170" s="372"/>
      <c r="EC170" s="372"/>
      <c r="ED170" s="372"/>
      <c r="EE170" s="372"/>
      <c r="EF170" s="372"/>
      <c r="EG170" s="372"/>
      <c r="EH170" s="372"/>
      <c r="EI170" s="372"/>
      <c r="EJ170" s="372"/>
      <c r="EK170" s="372"/>
      <c r="EL170" s="372"/>
      <c r="EM170" s="372"/>
      <c r="EN170" s="372"/>
      <c r="EO170" s="372"/>
      <c r="EP170" s="372"/>
      <c r="EQ170" s="372"/>
      <c r="ER170" s="372"/>
      <c r="ES170" s="372"/>
      <c r="ET170" s="372"/>
      <c r="EU170" s="372"/>
      <c r="EV170" s="372"/>
      <c r="EW170" s="372"/>
      <c r="EX170" s="372"/>
      <c r="EY170" s="372"/>
      <c r="EZ170" s="372"/>
      <c r="FA170" s="372"/>
      <c r="FB170" s="372"/>
      <c r="FC170" s="372"/>
      <c r="FD170" s="372"/>
      <c r="FE170" s="372"/>
      <c r="FF170" s="372"/>
      <c r="FG170" s="372"/>
      <c r="FH170" s="372"/>
      <c r="FI170" s="372"/>
      <c r="FJ170" s="372"/>
      <c r="FK170" s="372"/>
      <c r="FL170" s="372"/>
      <c r="FM170" s="372"/>
      <c r="FN170" s="372"/>
      <c r="FO170" s="372"/>
      <c r="FP170" s="372"/>
      <c r="FQ170" s="372"/>
      <c r="FR170" s="372"/>
      <c r="FS170" s="372"/>
      <c r="FT170" s="372"/>
      <c r="FU170" s="372"/>
      <c r="FV170" s="372"/>
      <c r="FW170" s="372"/>
      <c r="FX170" s="372"/>
      <c r="FY170" s="372"/>
      <c r="FZ170" s="372"/>
      <c r="GA170" s="372"/>
      <c r="GB170" s="372"/>
      <c r="GC170" s="372"/>
      <c r="GD170" s="372"/>
      <c r="GE170" s="372"/>
      <c r="GF170" s="372"/>
      <c r="GG170" s="372"/>
      <c r="GH170" s="372"/>
      <c r="GI170" s="372"/>
      <c r="GJ170" s="372"/>
      <c r="GK170" s="372"/>
      <c r="GL170" s="372"/>
      <c r="GM170" s="372"/>
      <c r="GN170" s="372"/>
      <c r="GO170" s="372"/>
      <c r="GP170" s="372"/>
      <c r="GQ170" s="372"/>
      <c r="GR170" s="372"/>
      <c r="GS170" s="372"/>
      <c r="GT170" s="372"/>
      <c r="GU170" s="372"/>
      <c r="GV170" s="372"/>
      <c r="GW170" s="372"/>
      <c r="GX170" s="372"/>
      <c r="GY170" s="372"/>
      <c r="GZ170" s="372"/>
      <c r="HA170" s="372"/>
      <c r="HB170" s="372"/>
      <c r="HC170" s="372"/>
      <c r="HD170" s="372"/>
      <c r="HE170" s="372"/>
      <c r="HF170" s="372"/>
      <c r="HG170" s="372"/>
      <c r="HH170" s="372"/>
      <c r="HI170" s="372"/>
      <c r="HJ170" s="372"/>
      <c r="HK170" s="372"/>
      <c r="HL170" s="372"/>
      <c r="HM170" s="372"/>
      <c r="HN170" s="372"/>
      <c r="HO170" s="372"/>
      <c r="HP170" s="372"/>
      <c r="HQ170" s="372"/>
      <c r="HR170" s="372"/>
      <c r="HS170" s="372"/>
      <c r="HT170" s="372"/>
      <c r="HU170" s="372"/>
      <c r="HV170" s="372"/>
      <c r="HW170" s="372"/>
      <c r="HX170" s="372"/>
      <c r="HY170" s="372"/>
      <c r="HZ170" s="372"/>
      <c r="IA170" s="372"/>
      <c r="IB170" s="372"/>
      <c r="IC170" s="372"/>
      <c r="ID170" s="372"/>
      <c r="IE170" s="372"/>
      <c r="IF170" s="372"/>
      <c r="IG170" s="372"/>
      <c r="IH170" s="372"/>
      <c r="II170" s="372"/>
      <c r="IJ170" s="372"/>
      <c r="IK170" s="372"/>
      <c r="IL170" s="372"/>
      <c r="IM170" s="372"/>
      <c r="IN170" s="372"/>
      <c r="IO170" s="372"/>
      <c r="IP170" s="372"/>
      <c r="IQ170" s="372"/>
      <c r="IR170" s="372"/>
      <c r="IS170" s="372"/>
      <c r="IT170" s="372"/>
      <c r="IU170" s="372"/>
      <c r="IV170" s="372"/>
      <c r="IW170" s="372"/>
      <c r="IX170" s="372"/>
      <c r="IY170" s="372"/>
      <c r="IZ170" s="372"/>
      <c r="JA170" s="372"/>
      <c r="JB170" s="372"/>
      <c r="JC170" s="372"/>
      <c r="JD170" s="372"/>
      <c r="JE170" s="372"/>
      <c r="JF170" s="372"/>
      <c r="JG170" s="372"/>
      <c r="JH170" s="372"/>
      <c r="JI170" s="372"/>
      <c r="JJ170" s="372"/>
      <c r="JK170" s="372"/>
      <c r="JL170" s="372"/>
      <c r="JM170" s="372"/>
      <c r="JN170" s="372"/>
      <c r="JO170" s="372"/>
      <c r="JP170" s="372"/>
      <c r="JQ170" s="372"/>
      <c r="JR170" s="372"/>
      <c r="JS170" s="372"/>
      <c r="JT170" s="372"/>
      <c r="JU170" s="372"/>
      <c r="JV170" s="372"/>
      <c r="JW170" s="372"/>
      <c r="JX170" s="372"/>
      <c r="JY170" s="372"/>
      <c r="JZ170" s="372"/>
      <c r="KA170" s="372"/>
      <c r="KB170" s="372"/>
      <c r="KC170" s="372"/>
      <c r="KD170" s="372"/>
      <c r="KE170" s="372"/>
      <c r="KF170" s="372"/>
      <c r="KG170" s="372"/>
      <c r="KH170" s="372"/>
      <c r="KI170" s="372"/>
      <c r="KJ170" s="372"/>
      <c r="KK170" s="372"/>
      <c r="KL170" s="372"/>
      <c r="KM170" s="372"/>
      <c r="KN170" s="372"/>
      <c r="KO170" s="372"/>
      <c r="KP170" s="372"/>
      <c r="KQ170" s="372"/>
      <c r="KR170" s="372"/>
      <c r="KS170" s="372"/>
      <c r="KT170" s="372"/>
      <c r="KU170" s="372"/>
      <c r="KV170" s="372"/>
      <c r="KW170" s="372"/>
      <c r="KX170" s="372"/>
      <c r="KY170" s="372"/>
      <c r="KZ170" s="372"/>
      <c r="LA170" s="372"/>
      <c r="LB170" s="372"/>
      <c r="LC170" s="372"/>
      <c r="LD170" s="372"/>
      <c r="LE170" s="372"/>
      <c r="LF170" s="372"/>
      <c r="LG170" s="372"/>
      <c r="LH170" s="372"/>
      <c r="LI170" s="372"/>
      <c r="LJ170" s="372"/>
      <c r="LK170" s="372"/>
      <c r="LL170" s="372"/>
      <c r="LM170" s="372"/>
      <c r="LN170" s="372"/>
      <c r="LO170" s="372"/>
      <c r="LP170" s="372"/>
      <c r="LQ170" s="372"/>
      <c r="LR170" s="372"/>
      <c r="LS170" s="372"/>
      <c r="LT170" s="372"/>
      <c r="LU170" s="372"/>
      <c r="LV170" s="372"/>
      <c r="LW170" s="372"/>
      <c r="LX170" s="372"/>
      <c r="LY170" s="372"/>
      <c r="LZ170" s="372"/>
      <c r="MA170" s="372"/>
      <c r="MB170" s="372"/>
      <c r="MC170" s="372"/>
      <c r="MD170" s="372"/>
      <c r="ME170" s="372"/>
      <c r="MF170" s="372"/>
      <c r="MG170" s="372"/>
      <c r="MH170" s="372"/>
      <c r="MI170" s="372"/>
      <c r="MJ170" s="372"/>
      <c r="MK170" s="372"/>
      <c r="ML170" s="372"/>
      <c r="MM170" s="372"/>
      <c r="MN170" s="372"/>
      <c r="MO170" s="372"/>
      <c r="MP170" s="372"/>
      <c r="MQ170" s="372"/>
      <c r="MR170" s="372"/>
      <c r="MS170" s="372"/>
      <c r="MT170" s="372"/>
      <c r="MU170" s="372"/>
    </row>
    <row r="171" spans="1:359" s="364" customFormat="1" x14ac:dyDescent="0.25">
      <c r="A171" s="372"/>
      <c r="B171" s="4" t="s">
        <v>5713</v>
      </c>
      <c r="C171" s="6"/>
      <c r="D171" s="6"/>
      <c r="E171" s="6"/>
      <c r="F171" s="4"/>
      <c r="G171" s="8"/>
      <c r="H171" s="4"/>
      <c r="I171" s="4"/>
      <c r="J171" s="4"/>
      <c r="K171" s="4"/>
      <c r="L171" s="3"/>
      <c r="M171" s="10"/>
      <c r="N171" s="2"/>
      <c r="O171" s="11"/>
      <c r="P171" s="1"/>
      <c r="Q171" s="98"/>
      <c r="R171" s="372"/>
      <c r="S171" s="372"/>
      <c r="T171" s="372"/>
      <c r="U171" s="372"/>
      <c r="V171" s="372"/>
      <c r="W171" s="372"/>
      <c r="X171" s="372"/>
      <c r="Y171" s="372"/>
      <c r="Z171" s="372"/>
      <c r="AA171" s="372"/>
      <c r="AB171" s="372"/>
      <c r="AC171" s="372"/>
      <c r="AD171" s="372"/>
      <c r="AE171" s="372"/>
      <c r="AF171" s="372"/>
      <c r="AG171" s="372"/>
      <c r="AH171" s="372"/>
      <c r="AI171" s="372"/>
      <c r="AJ171" s="372"/>
      <c r="AK171" s="372"/>
      <c r="AL171" s="372"/>
      <c r="AM171" s="372"/>
      <c r="AN171" s="372"/>
      <c r="AO171" s="372"/>
      <c r="AP171" s="372"/>
      <c r="AQ171" s="372"/>
      <c r="AR171" s="372"/>
      <c r="AS171" s="372"/>
      <c r="AT171" s="372"/>
      <c r="AU171" s="372"/>
      <c r="AV171" s="372"/>
      <c r="AW171" s="372"/>
      <c r="AX171" s="372"/>
      <c r="AY171" s="372"/>
      <c r="AZ171" s="372"/>
      <c r="BA171" s="372"/>
      <c r="BB171" s="372"/>
      <c r="BC171" s="372"/>
      <c r="BD171" s="372"/>
      <c r="BE171" s="372"/>
      <c r="BF171" s="372"/>
      <c r="BG171" s="372"/>
      <c r="BH171" s="372"/>
      <c r="BI171" s="372"/>
      <c r="BJ171" s="372"/>
      <c r="BK171" s="372"/>
      <c r="BL171" s="372"/>
      <c r="BM171" s="372"/>
      <c r="BN171" s="372"/>
      <c r="BO171" s="372"/>
      <c r="BP171" s="372"/>
      <c r="BQ171" s="372"/>
      <c r="BR171" s="372"/>
      <c r="BS171" s="372"/>
      <c r="BT171" s="372"/>
      <c r="BU171" s="372"/>
      <c r="BV171" s="372"/>
      <c r="BW171" s="372"/>
      <c r="BX171" s="372"/>
      <c r="BY171" s="372"/>
      <c r="BZ171" s="372"/>
      <c r="CA171" s="372"/>
      <c r="CB171" s="372"/>
      <c r="CC171" s="372"/>
      <c r="CD171" s="372"/>
      <c r="CE171" s="372"/>
      <c r="CF171" s="372"/>
      <c r="CG171" s="372"/>
      <c r="CH171" s="372"/>
      <c r="CI171" s="372"/>
      <c r="CJ171" s="372"/>
      <c r="CK171" s="372"/>
      <c r="CL171" s="372"/>
      <c r="CM171" s="372"/>
      <c r="CN171" s="372"/>
      <c r="CO171" s="372"/>
      <c r="CP171" s="372"/>
      <c r="CQ171" s="372"/>
      <c r="CR171" s="372"/>
      <c r="CS171" s="372"/>
      <c r="CT171" s="372"/>
      <c r="CU171" s="372"/>
      <c r="CV171" s="372"/>
      <c r="CW171" s="372"/>
      <c r="CX171" s="372"/>
      <c r="CY171" s="372"/>
      <c r="CZ171" s="372"/>
      <c r="DA171" s="372"/>
      <c r="DB171" s="372"/>
      <c r="DC171" s="372"/>
      <c r="DD171" s="372"/>
      <c r="DE171" s="372"/>
      <c r="DF171" s="372"/>
      <c r="DG171" s="372"/>
      <c r="DH171" s="372"/>
      <c r="DI171" s="372"/>
      <c r="DJ171" s="372"/>
      <c r="DK171" s="372"/>
      <c r="DL171" s="372"/>
      <c r="DM171" s="372"/>
      <c r="DN171" s="372"/>
      <c r="DO171" s="372"/>
      <c r="DP171" s="372"/>
      <c r="DQ171" s="372"/>
      <c r="DR171" s="372"/>
      <c r="DS171" s="372"/>
      <c r="DT171" s="372"/>
      <c r="DU171" s="372"/>
      <c r="DV171" s="372"/>
      <c r="DW171" s="372"/>
      <c r="DX171" s="372"/>
      <c r="DY171" s="372"/>
      <c r="DZ171" s="372"/>
      <c r="EA171" s="372"/>
      <c r="EB171" s="372"/>
      <c r="EC171" s="372"/>
      <c r="ED171" s="372"/>
      <c r="EE171" s="372"/>
      <c r="EF171" s="372"/>
      <c r="EG171" s="372"/>
      <c r="EH171" s="372"/>
      <c r="EI171" s="372"/>
      <c r="EJ171" s="372"/>
      <c r="EK171" s="372"/>
      <c r="EL171" s="372"/>
      <c r="EM171" s="372"/>
      <c r="EN171" s="372"/>
      <c r="EO171" s="372"/>
      <c r="EP171" s="372"/>
      <c r="EQ171" s="372"/>
      <c r="ER171" s="372"/>
      <c r="ES171" s="372"/>
      <c r="ET171" s="372"/>
      <c r="EU171" s="372"/>
      <c r="EV171" s="372"/>
      <c r="EW171" s="372"/>
      <c r="EX171" s="372"/>
      <c r="EY171" s="372"/>
      <c r="EZ171" s="372"/>
      <c r="FA171" s="372"/>
      <c r="FB171" s="372"/>
      <c r="FC171" s="372"/>
      <c r="FD171" s="372"/>
      <c r="FE171" s="372"/>
      <c r="FF171" s="372"/>
      <c r="FG171" s="372"/>
      <c r="FH171" s="372"/>
      <c r="FI171" s="372"/>
      <c r="FJ171" s="372"/>
      <c r="FK171" s="372"/>
      <c r="FL171" s="372"/>
      <c r="FM171" s="372"/>
      <c r="FN171" s="372"/>
      <c r="FO171" s="372"/>
      <c r="FP171" s="372"/>
      <c r="FQ171" s="372"/>
      <c r="FR171" s="372"/>
      <c r="FS171" s="372"/>
      <c r="FT171" s="372"/>
      <c r="FU171" s="372"/>
      <c r="FV171" s="372"/>
      <c r="FW171" s="372"/>
      <c r="FX171" s="372"/>
      <c r="FY171" s="372"/>
      <c r="FZ171" s="372"/>
      <c r="GA171" s="372"/>
      <c r="GB171" s="372"/>
      <c r="GC171" s="372"/>
      <c r="GD171" s="372"/>
      <c r="GE171" s="372"/>
      <c r="GF171" s="372"/>
      <c r="GG171" s="372"/>
      <c r="GH171" s="372"/>
      <c r="GI171" s="372"/>
      <c r="GJ171" s="372"/>
      <c r="GK171" s="372"/>
      <c r="GL171" s="372"/>
      <c r="GM171" s="372"/>
      <c r="GN171" s="372"/>
      <c r="GO171" s="372"/>
      <c r="GP171" s="372"/>
      <c r="GQ171" s="372"/>
      <c r="GR171" s="372"/>
      <c r="GS171" s="372"/>
      <c r="GT171" s="372"/>
      <c r="GU171" s="372"/>
      <c r="GV171" s="372"/>
      <c r="GW171" s="372"/>
      <c r="GX171" s="372"/>
      <c r="GY171" s="372"/>
      <c r="GZ171" s="372"/>
      <c r="HA171" s="372"/>
      <c r="HB171" s="372"/>
      <c r="HC171" s="372"/>
      <c r="HD171" s="372"/>
      <c r="HE171" s="372"/>
      <c r="HF171" s="372"/>
      <c r="HG171" s="372"/>
      <c r="HH171" s="372"/>
      <c r="HI171" s="372"/>
      <c r="HJ171" s="372"/>
      <c r="HK171" s="372"/>
      <c r="HL171" s="372"/>
      <c r="HM171" s="372"/>
      <c r="HN171" s="372"/>
      <c r="HO171" s="372"/>
      <c r="HP171" s="372"/>
      <c r="HQ171" s="372"/>
      <c r="HR171" s="372"/>
      <c r="HS171" s="372"/>
      <c r="HT171" s="372"/>
      <c r="HU171" s="372"/>
      <c r="HV171" s="372"/>
      <c r="HW171" s="372"/>
      <c r="HX171" s="372"/>
      <c r="HY171" s="372"/>
      <c r="HZ171" s="372"/>
      <c r="IA171" s="372"/>
      <c r="IB171" s="372"/>
      <c r="IC171" s="372"/>
      <c r="ID171" s="372"/>
      <c r="IE171" s="372"/>
      <c r="IF171" s="372"/>
      <c r="IG171" s="372"/>
      <c r="IH171" s="372"/>
      <c r="II171" s="372"/>
      <c r="IJ171" s="372"/>
      <c r="IK171" s="372"/>
      <c r="IL171" s="372"/>
      <c r="IM171" s="372"/>
      <c r="IN171" s="372"/>
      <c r="IO171" s="372"/>
      <c r="IP171" s="372"/>
      <c r="IQ171" s="372"/>
      <c r="IR171" s="372"/>
      <c r="IS171" s="372"/>
      <c r="IT171" s="372"/>
      <c r="IU171" s="372"/>
      <c r="IV171" s="372"/>
      <c r="IW171" s="372"/>
      <c r="IX171" s="372"/>
      <c r="IY171" s="372"/>
      <c r="IZ171" s="372"/>
      <c r="JA171" s="372"/>
      <c r="JB171" s="372"/>
      <c r="JC171" s="372"/>
      <c r="JD171" s="372"/>
      <c r="JE171" s="372"/>
      <c r="JF171" s="372"/>
      <c r="JG171" s="372"/>
      <c r="JH171" s="372"/>
      <c r="JI171" s="372"/>
      <c r="JJ171" s="372"/>
      <c r="JK171" s="372"/>
      <c r="JL171" s="372"/>
      <c r="JM171" s="372"/>
      <c r="JN171" s="372"/>
      <c r="JO171" s="372"/>
      <c r="JP171" s="372"/>
      <c r="JQ171" s="372"/>
      <c r="JR171" s="372"/>
      <c r="JS171" s="372"/>
      <c r="JT171" s="372"/>
      <c r="JU171" s="372"/>
      <c r="JV171" s="372"/>
      <c r="JW171" s="372"/>
      <c r="JX171" s="372"/>
      <c r="JY171" s="372"/>
      <c r="JZ171" s="372"/>
      <c r="KA171" s="372"/>
      <c r="KB171" s="372"/>
      <c r="KC171" s="372"/>
      <c r="KD171" s="372"/>
      <c r="KE171" s="372"/>
      <c r="KF171" s="372"/>
      <c r="KG171" s="372"/>
      <c r="KH171" s="372"/>
      <c r="KI171" s="372"/>
      <c r="KJ171" s="372"/>
      <c r="KK171" s="372"/>
      <c r="KL171" s="372"/>
      <c r="KM171" s="372"/>
      <c r="KN171" s="372"/>
      <c r="KO171" s="372"/>
      <c r="KP171" s="372"/>
      <c r="KQ171" s="372"/>
      <c r="KR171" s="372"/>
      <c r="KS171" s="372"/>
      <c r="KT171" s="372"/>
      <c r="KU171" s="372"/>
      <c r="KV171" s="372"/>
      <c r="KW171" s="372"/>
      <c r="KX171" s="372"/>
      <c r="KY171" s="372"/>
      <c r="KZ171" s="372"/>
      <c r="LA171" s="372"/>
      <c r="LB171" s="372"/>
      <c r="LC171" s="372"/>
      <c r="LD171" s="372"/>
      <c r="LE171" s="372"/>
      <c r="LF171" s="372"/>
      <c r="LG171" s="372"/>
      <c r="LH171" s="372"/>
      <c r="LI171" s="372"/>
      <c r="LJ171" s="372"/>
      <c r="LK171" s="372"/>
      <c r="LL171" s="372"/>
      <c r="LM171" s="372"/>
      <c r="LN171" s="372"/>
      <c r="LO171" s="372"/>
      <c r="LP171" s="372"/>
      <c r="LQ171" s="372"/>
      <c r="LR171" s="372"/>
      <c r="LS171" s="372"/>
      <c r="LT171" s="372"/>
      <c r="LU171" s="372"/>
      <c r="LV171" s="372"/>
      <c r="LW171" s="372"/>
      <c r="LX171" s="372"/>
      <c r="LY171" s="372"/>
      <c r="LZ171" s="372"/>
      <c r="MA171" s="372"/>
      <c r="MB171" s="372"/>
      <c r="MC171" s="372"/>
      <c r="MD171" s="372"/>
      <c r="ME171" s="372"/>
      <c r="MF171" s="372"/>
      <c r="MG171" s="372"/>
      <c r="MH171" s="372"/>
      <c r="MI171" s="372"/>
      <c r="MJ171" s="372"/>
      <c r="MK171" s="372"/>
      <c r="ML171" s="372"/>
      <c r="MM171" s="372"/>
      <c r="MN171" s="372"/>
      <c r="MO171" s="372"/>
      <c r="MP171" s="372"/>
      <c r="MQ171" s="372"/>
      <c r="MR171" s="372"/>
      <c r="MS171" s="372"/>
      <c r="MT171" s="372"/>
      <c r="MU171" s="372"/>
    </row>
    <row r="172" spans="1:359" s="364" customFormat="1" x14ac:dyDescent="0.25">
      <c r="A172" s="372"/>
      <c r="B172" s="4"/>
      <c r="C172" s="6"/>
      <c r="D172" s="6"/>
      <c r="E172" s="6"/>
      <c r="F172" s="4"/>
      <c r="G172" s="8"/>
      <c r="H172" s="4"/>
      <c r="I172" s="4"/>
      <c r="J172" s="4"/>
      <c r="K172" s="4"/>
      <c r="L172" s="3"/>
      <c r="M172" s="10"/>
      <c r="N172" s="2"/>
      <c r="O172" s="11"/>
      <c r="P172" s="1"/>
      <c r="Q172" s="98"/>
      <c r="R172" s="372"/>
      <c r="S172" s="372"/>
      <c r="T172" s="372"/>
      <c r="U172" s="372"/>
      <c r="V172" s="372"/>
      <c r="W172" s="372"/>
      <c r="X172" s="372"/>
      <c r="Y172" s="372"/>
      <c r="Z172" s="372"/>
      <c r="AA172" s="372"/>
      <c r="AB172" s="372"/>
      <c r="AC172" s="372"/>
      <c r="AD172" s="372"/>
      <c r="AE172" s="372"/>
      <c r="AF172" s="372"/>
      <c r="AG172" s="372"/>
      <c r="AH172" s="372"/>
      <c r="AI172" s="372"/>
      <c r="AJ172" s="372"/>
      <c r="AK172" s="372"/>
      <c r="AL172" s="372"/>
      <c r="AM172" s="372"/>
      <c r="AN172" s="372"/>
      <c r="AO172" s="372"/>
      <c r="AP172" s="372"/>
      <c r="AQ172" s="372"/>
      <c r="AR172" s="372"/>
      <c r="AS172" s="372"/>
      <c r="AT172" s="372"/>
      <c r="AU172" s="372"/>
      <c r="AV172" s="372"/>
      <c r="AW172" s="372"/>
      <c r="AX172" s="372"/>
      <c r="AY172" s="372"/>
      <c r="AZ172" s="372"/>
      <c r="BA172" s="372"/>
      <c r="BB172" s="372"/>
      <c r="BC172" s="372"/>
      <c r="BD172" s="372"/>
      <c r="BE172" s="372"/>
      <c r="BF172" s="372"/>
      <c r="BG172" s="372"/>
      <c r="BH172" s="372"/>
      <c r="BI172" s="372"/>
      <c r="BJ172" s="372"/>
      <c r="BK172" s="372"/>
      <c r="BL172" s="372"/>
      <c r="BM172" s="372"/>
      <c r="BN172" s="372"/>
      <c r="BO172" s="372"/>
      <c r="BP172" s="372"/>
      <c r="BQ172" s="372"/>
      <c r="BR172" s="372"/>
      <c r="BS172" s="372"/>
      <c r="BT172" s="372"/>
      <c r="BU172" s="372"/>
      <c r="BV172" s="372"/>
      <c r="BW172" s="372"/>
      <c r="BX172" s="372"/>
      <c r="BY172" s="372"/>
      <c r="BZ172" s="372"/>
      <c r="CA172" s="372"/>
      <c r="CB172" s="372"/>
      <c r="CC172" s="372"/>
      <c r="CD172" s="372"/>
      <c r="CE172" s="372"/>
      <c r="CF172" s="372"/>
      <c r="CG172" s="372"/>
      <c r="CH172" s="372"/>
      <c r="CI172" s="372"/>
      <c r="CJ172" s="372"/>
      <c r="CK172" s="372"/>
      <c r="CL172" s="372"/>
      <c r="CM172" s="372"/>
      <c r="CN172" s="372"/>
      <c r="CO172" s="372"/>
      <c r="CP172" s="372"/>
      <c r="CQ172" s="372"/>
      <c r="CR172" s="372"/>
      <c r="CS172" s="372"/>
      <c r="CT172" s="372"/>
      <c r="CU172" s="372"/>
      <c r="CV172" s="372"/>
      <c r="CW172" s="372"/>
      <c r="CX172" s="372"/>
      <c r="CY172" s="372"/>
      <c r="CZ172" s="372"/>
      <c r="DA172" s="372"/>
      <c r="DB172" s="372"/>
      <c r="DC172" s="372"/>
      <c r="DD172" s="372"/>
      <c r="DE172" s="372"/>
      <c r="DF172" s="372"/>
      <c r="DG172" s="372"/>
      <c r="DH172" s="372"/>
      <c r="DI172" s="372"/>
      <c r="DJ172" s="372"/>
      <c r="DK172" s="372"/>
      <c r="DL172" s="372"/>
      <c r="DM172" s="372"/>
      <c r="DN172" s="372"/>
      <c r="DO172" s="372"/>
      <c r="DP172" s="372"/>
      <c r="DQ172" s="372"/>
      <c r="DR172" s="372"/>
      <c r="DS172" s="372"/>
      <c r="DT172" s="372"/>
      <c r="DU172" s="372"/>
      <c r="DV172" s="372"/>
      <c r="DW172" s="372"/>
      <c r="DX172" s="372"/>
      <c r="DY172" s="372"/>
      <c r="DZ172" s="372"/>
      <c r="EA172" s="372"/>
      <c r="EB172" s="372"/>
      <c r="EC172" s="372"/>
      <c r="ED172" s="372"/>
      <c r="EE172" s="372"/>
      <c r="EF172" s="372"/>
      <c r="EG172" s="372"/>
      <c r="EH172" s="372"/>
      <c r="EI172" s="372"/>
      <c r="EJ172" s="372"/>
      <c r="EK172" s="372"/>
      <c r="EL172" s="372"/>
      <c r="EM172" s="372"/>
      <c r="EN172" s="372"/>
      <c r="EO172" s="372"/>
      <c r="EP172" s="372"/>
      <c r="EQ172" s="372"/>
      <c r="ER172" s="372"/>
      <c r="ES172" s="372"/>
      <c r="ET172" s="372"/>
      <c r="EU172" s="372"/>
      <c r="EV172" s="372"/>
      <c r="EW172" s="372"/>
      <c r="EX172" s="372"/>
      <c r="EY172" s="372"/>
      <c r="EZ172" s="372"/>
      <c r="FA172" s="372"/>
      <c r="FB172" s="372"/>
      <c r="FC172" s="372"/>
      <c r="FD172" s="372"/>
      <c r="FE172" s="372"/>
      <c r="FF172" s="372"/>
      <c r="FG172" s="372"/>
      <c r="FH172" s="372"/>
      <c r="FI172" s="372"/>
      <c r="FJ172" s="372"/>
      <c r="FK172" s="372"/>
      <c r="FL172" s="372"/>
      <c r="FM172" s="372"/>
      <c r="FN172" s="372"/>
      <c r="FO172" s="372"/>
      <c r="FP172" s="372"/>
      <c r="FQ172" s="372"/>
      <c r="FR172" s="372"/>
      <c r="FS172" s="372"/>
      <c r="FT172" s="372"/>
      <c r="FU172" s="372"/>
      <c r="FV172" s="372"/>
      <c r="FW172" s="372"/>
      <c r="FX172" s="372"/>
      <c r="FY172" s="372"/>
      <c r="FZ172" s="372"/>
      <c r="GA172" s="372"/>
      <c r="GB172" s="372"/>
      <c r="GC172" s="372"/>
      <c r="GD172" s="372"/>
      <c r="GE172" s="372"/>
      <c r="GF172" s="372"/>
      <c r="GG172" s="372"/>
      <c r="GH172" s="372"/>
      <c r="GI172" s="372"/>
      <c r="GJ172" s="372"/>
      <c r="GK172" s="372"/>
      <c r="GL172" s="372"/>
      <c r="GM172" s="372"/>
      <c r="GN172" s="372"/>
      <c r="GO172" s="372"/>
      <c r="GP172" s="372"/>
      <c r="GQ172" s="372"/>
      <c r="GR172" s="372"/>
      <c r="GS172" s="372"/>
      <c r="GT172" s="372"/>
      <c r="GU172" s="372"/>
      <c r="GV172" s="372"/>
      <c r="GW172" s="372"/>
      <c r="GX172" s="372"/>
      <c r="GY172" s="372"/>
      <c r="GZ172" s="372"/>
      <c r="HA172" s="372"/>
      <c r="HB172" s="372"/>
      <c r="HC172" s="372"/>
      <c r="HD172" s="372"/>
      <c r="HE172" s="372"/>
      <c r="HF172" s="372"/>
      <c r="HG172" s="372"/>
      <c r="HH172" s="372"/>
      <c r="HI172" s="372"/>
      <c r="HJ172" s="372"/>
      <c r="HK172" s="372"/>
      <c r="HL172" s="372"/>
      <c r="HM172" s="372"/>
      <c r="HN172" s="372"/>
      <c r="HO172" s="372"/>
      <c r="HP172" s="372"/>
      <c r="HQ172" s="372"/>
      <c r="HR172" s="372"/>
      <c r="HS172" s="372"/>
      <c r="HT172" s="372"/>
      <c r="HU172" s="372"/>
      <c r="HV172" s="372"/>
      <c r="HW172" s="372"/>
      <c r="HX172" s="372"/>
      <c r="HY172" s="372"/>
      <c r="HZ172" s="372"/>
      <c r="IA172" s="372"/>
      <c r="IB172" s="372"/>
      <c r="IC172" s="372"/>
      <c r="ID172" s="372"/>
      <c r="IE172" s="372"/>
      <c r="IF172" s="372"/>
      <c r="IG172" s="372"/>
      <c r="IH172" s="372"/>
      <c r="II172" s="372"/>
      <c r="IJ172" s="372"/>
      <c r="IK172" s="372"/>
      <c r="IL172" s="372"/>
      <c r="IM172" s="372"/>
      <c r="IN172" s="372"/>
      <c r="IO172" s="372"/>
      <c r="IP172" s="372"/>
      <c r="IQ172" s="372"/>
      <c r="IR172" s="372"/>
      <c r="IS172" s="372"/>
      <c r="IT172" s="372"/>
      <c r="IU172" s="372"/>
      <c r="IV172" s="372"/>
      <c r="IW172" s="372"/>
      <c r="IX172" s="372"/>
      <c r="IY172" s="372"/>
      <c r="IZ172" s="372"/>
      <c r="JA172" s="372"/>
      <c r="JB172" s="372"/>
      <c r="JC172" s="372"/>
      <c r="JD172" s="372"/>
      <c r="JE172" s="372"/>
      <c r="JF172" s="372"/>
      <c r="JG172" s="372"/>
      <c r="JH172" s="372"/>
      <c r="JI172" s="372"/>
      <c r="JJ172" s="372"/>
      <c r="JK172" s="372"/>
      <c r="JL172" s="372"/>
      <c r="JM172" s="372"/>
      <c r="JN172" s="372"/>
      <c r="JO172" s="372"/>
      <c r="JP172" s="372"/>
      <c r="JQ172" s="372"/>
      <c r="JR172" s="372"/>
      <c r="JS172" s="372"/>
      <c r="JT172" s="372"/>
      <c r="JU172" s="372"/>
      <c r="JV172" s="372"/>
      <c r="JW172" s="372"/>
      <c r="JX172" s="372"/>
      <c r="JY172" s="372"/>
      <c r="JZ172" s="372"/>
      <c r="KA172" s="372"/>
      <c r="KB172" s="372"/>
      <c r="KC172" s="372"/>
      <c r="KD172" s="372"/>
      <c r="KE172" s="372"/>
      <c r="KF172" s="372"/>
      <c r="KG172" s="372"/>
      <c r="KH172" s="372"/>
      <c r="KI172" s="372"/>
      <c r="KJ172" s="372"/>
      <c r="KK172" s="372"/>
      <c r="KL172" s="372"/>
      <c r="KM172" s="372"/>
      <c r="KN172" s="372"/>
      <c r="KO172" s="372"/>
      <c r="KP172" s="372"/>
      <c r="KQ172" s="372"/>
      <c r="KR172" s="372"/>
      <c r="KS172" s="372"/>
      <c r="KT172" s="372"/>
      <c r="KU172" s="372"/>
      <c r="KV172" s="372"/>
      <c r="KW172" s="372"/>
      <c r="KX172" s="372"/>
      <c r="KY172" s="372"/>
      <c r="KZ172" s="372"/>
      <c r="LA172" s="372"/>
      <c r="LB172" s="372"/>
      <c r="LC172" s="372"/>
      <c r="LD172" s="372"/>
      <c r="LE172" s="372"/>
      <c r="LF172" s="372"/>
      <c r="LG172" s="372"/>
      <c r="LH172" s="372"/>
      <c r="LI172" s="372"/>
      <c r="LJ172" s="372"/>
      <c r="LK172" s="372"/>
      <c r="LL172" s="372"/>
      <c r="LM172" s="372"/>
      <c r="LN172" s="372"/>
      <c r="LO172" s="372"/>
      <c r="LP172" s="372"/>
      <c r="LQ172" s="372"/>
      <c r="LR172" s="372"/>
      <c r="LS172" s="372"/>
      <c r="LT172" s="372"/>
      <c r="LU172" s="372"/>
      <c r="LV172" s="372"/>
      <c r="LW172" s="372"/>
      <c r="LX172" s="372"/>
      <c r="LY172" s="372"/>
      <c r="LZ172" s="372"/>
      <c r="MA172" s="372"/>
      <c r="MB172" s="372"/>
      <c r="MC172" s="372"/>
      <c r="MD172" s="372"/>
      <c r="ME172" s="372"/>
      <c r="MF172" s="372"/>
      <c r="MG172" s="372"/>
      <c r="MH172" s="372"/>
      <c r="MI172" s="372"/>
      <c r="MJ172" s="372"/>
      <c r="MK172" s="372"/>
      <c r="ML172" s="372"/>
      <c r="MM172" s="372"/>
      <c r="MN172" s="372"/>
      <c r="MO172" s="372"/>
      <c r="MP172" s="372"/>
      <c r="MQ172" s="372"/>
      <c r="MR172" s="372"/>
      <c r="MS172" s="372"/>
      <c r="MT172" s="372"/>
      <c r="MU172" s="372"/>
    </row>
    <row r="173" spans="1:359" ht="19.5" thickBot="1" x14ac:dyDescent="0.3">
      <c r="A173" s="32"/>
      <c r="B173" s="4"/>
      <c r="C173" s="6"/>
      <c r="D173" s="6"/>
      <c r="E173" s="6"/>
      <c r="F173" s="4"/>
      <c r="G173" s="8"/>
      <c r="H173" s="4"/>
      <c r="I173" s="4"/>
      <c r="J173" s="4"/>
      <c r="K173" s="4"/>
      <c r="L173" s="3"/>
      <c r="M173" s="10"/>
    </row>
    <row r="174" spans="1:359" ht="19.5" thickBot="1" x14ac:dyDescent="0.3">
      <c r="A174" s="32"/>
      <c r="B174" s="109" t="s">
        <v>4937</v>
      </c>
      <c r="C174" s="516" t="s">
        <v>2126</v>
      </c>
      <c r="D174" s="516"/>
      <c r="E174" s="516"/>
      <c r="F174" s="516"/>
      <c r="G174" s="517" t="s">
        <v>783</v>
      </c>
      <c r="H174" s="518"/>
      <c r="I174" s="518"/>
      <c r="J174" s="519"/>
      <c r="K174" s="4"/>
      <c r="L174" s="3"/>
      <c r="M174" s="10"/>
    </row>
    <row r="175" spans="1:359" x14ac:dyDescent="0.25">
      <c r="A175" s="32"/>
      <c r="B175" s="111" t="s">
        <v>1818</v>
      </c>
      <c r="C175" s="504"/>
      <c r="D175" s="504"/>
      <c r="E175" s="504"/>
      <c r="F175" s="504"/>
      <c r="G175" s="530"/>
      <c r="H175" s="531"/>
      <c r="I175" s="531"/>
      <c r="J175" s="532"/>
      <c r="K175" s="4"/>
      <c r="L175" s="3"/>
      <c r="M175" s="10"/>
    </row>
    <row r="176" spans="1:359" ht="18.75" customHeight="1" x14ac:dyDescent="0.25">
      <c r="A176" s="32"/>
      <c r="B176" s="492" t="s">
        <v>860</v>
      </c>
      <c r="C176" s="483" t="s">
        <v>859</v>
      </c>
      <c r="D176" s="484"/>
      <c r="E176" s="484"/>
      <c r="F176" s="485"/>
      <c r="G176" s="483" t="s">
        <v>1256</v>
      </c>
      <c r="H176" s="484"/>
      <c r="I176" s="484"/>
      <c r="J176" s="485"/>
      <c r="K176" s="4"/>
      <c r="L176" s="3"/>
      <c r="M176" s="10"/>
    </row>
    <row r="177" spans="1:17" x14ac:dyDescent="0.25">
      <c r="A177" s="32"/>
      <c r="B177" s="492"/>
      <c r="C177" s="486"/>
      <c r="D177" s="487"/>
      <c r="E177" s="487"/>
      <c r="F177" s="488"/>
      <c r="G177" s="486"/>
      <c r="H177" s="487"/>
      <c r="I177" s="487"/>
      <c r="J177" s="488"/>
      <c r="K177" s="4"/>
      <c r="L177" s="3"/>
      <c r="M177" s="10"/>
    </row>
    <row r="178" spans="1:17" ht="18.75" customHeight="1" x14ac:dyDescent="0.25">
      <c r="A178" s="32"/>
      <c r="B178" s="492"/>
      <c r="C178" s="486"/>
      <c r="D178" s="487"/>
      <c r="E178" s="487"/>
      <c r="F178" s="488"/>
      <c r="G178" s="486"/>
      <c r="H178" s="487"/>
      <c r="I178" s="487"/>
      <c r="J178" s="488"/>
      <c r="K178" s="4"/>
      <c r="L178" s="3"/>
      <c r="M178" s="10"/>
      <c r="N178"/>
      <c r="O178"/>
      <c r="P178"/>
      <c r="Q178" s="372"/>
    </row>
    <row r="179" spans="1:17" ht="18.75" customHeight="1" x14ac:dyDescent="0.25">
      <c r="A179" s="32"/>
      <c r="B179" s="492"/>
      <c r="C179" s="489"/>
      <c r="D179" s="490"/>
      <c r="E179" s="490"/>
      <c r="F179" s="491"/>
      <c r="G179" s="489"/>
      <c r="H179" s="490"/>
      <c r="I179" s="490"/>
      <c r="J179" s="491"/>
      <c r="K179" s="4"/>
      <c r="L179" s="3"/>
      <c r="M179" s="10"/>
      <c r="N179"/>
      <c r="O179"/>
      <c r="P179"/>
      <c r="Q179" s="372"/>
    </row>
    <row r="180" spans="1:17" ht="18.75" customHeight="1" x14ac:dyDescent="0.25">
      <c r="A180" s="32"/>
      <c r="B180" s="492" t="s">
        <v>823</v>
      </c>
      <c r="C180" s="483" t="s">
        <v>865</v>
      </c>
      <c r="D180" s="484"/>
      <c r="E180" s="484"/>
      <c r="F180" s="485"/>
      <c r="G180" s="483" t="s">
        <v>5290</v>
      </c>
      <c r="H180" s="484"/>
      <c r="I180" s="484"/>
      <c r="J180" s="485"/>
      <c r="K180" s="4"/>
      <c r="L180" s="3"/>
      <c r="M180" s="10"/>
      <c r="N180"/>
      <c r="O180"/>
      <c r="P180"/>
      <c r="Q180" s="372"/>
    </row>
    <row r="181" spans="1:17" ht="15" customHeight="1" x14ac:dyDescent="0.25">
      <c r="A181" s="32"/>
      <c r="B181" s="492"/>
      <c r="C181" s="486"/>
      <c r="D181" s="487"/>
      <c r="E181" s="487"/>
      <c r="F181" s="488"/>
      <c r="G181" s="486"/>
      <c r="H181" s="487"/>
      <c r="I181" s="487"/>
      <c r="J181" s="488"/>
      <c r="K181" s="4"/>
      <c r="L181" s="3"/>
      <c r="M181" s="10"/>
      <c r="N181"/>
      <c r="O181"/>
      <c r="P181"/>
      <c r="Q181" s="372"/>
    </row>
    <row r="182" spans="1:17" ht="15" customHeight="1" x14ac:dyDescent="0.25">
      <c r="A182" s="32"/>
      <c r="B182" s="492"/>
      <c r="C182" s="486"/>
      <c r="D182" s="487"/>
      <c r="E182" s="487"/>
      <c r="F182" s="488"/>
      <c r="G182" s="486"/>
      <c r="H182" s="487"/>
      <c r="I182" s="487"/>
      <c r="J182" s="488"/>
      <c r="K182" s="4"/>
      <c r="L182" s="3"/>
      <c r="M182" s="10"/>
      <c r="N182"/>
      <c r="O182"/>
      <c r="P182"/>
      <c r="Q182" s="372"/>
    </row>
    <row r="183" spans="1:17" x14ac:dyDescent="0.25">
      <c r="B183" s="492"/>
      <c r="C183" s="489"/>
      <c r="D183" s="490"/>
      <c r="E183" s="490"/>
      <c r="F183" s="491"/>
      <c r="G183" s="489"/>
      <c r="H183" s="490"/>
      <c r="I183" s="490"/>
      <c r="J183" s="491"/>
    </row>
    <row r="184" spans="1:17" x14ac:dyDescent="0.25">
      <c r="B184" s="110" t="s">
        <v>1819</v>
      </c>
      <c r="C184" s="520"/>
      <c r="D184" s="520"/>
      <c r="E184" s="520"/>
      <c r="F184" s="520"/>
      <c r="G184" s="521"/>
      <c r="H184" s="522"/>
      <c r="I184" s="522"/>
      <c r="J184" s="523"/>
    </row>
    <row r="185" spans="1:17" ht="18.75" customHeight="1" x14ac:dyDescent="0.25">
      <c r="B185" s="496" t="s">
        <v>4942</v>
      </c>
      <c r="C185" s="483" t="s">
        <v>4938</v>
      </c>
      <c r="D185" s="484"/>
      <c r="E185" s="484"/>
      <c r="F185" s="485"/>
      <c r="G185" s="483" t="s">
        <v>1257</v>
      </c>
      <c r="H185" s="484"/>
      <c r="I185" s="484"/>
      <c r="J185" s="485"/>
    </row>
    <row r="186" spans="1:17" x14ac:dyDescent="0.25">
      <c r="B186" s="496"/>
      <c r="C186" s="486"/>
      <c r="D186" s="487"/>
      <c r="E186" s="487"/>
      <c r="F186" s="488"/>
      <c r="G186" s="486"/>
      <c r="H186" s="487"/>
      <c r="I186" s="487"/>
      <c r="J186" s="488"/>
    </row>
    <row r="187" spans="1:17" x14ac:dyDescent="0.25">
      <c r="B187" s="496"/>
      <c r="C187" s="486"/>
      <c r="D187" s="487"/>
      <c r="E187" s="487"/>
      <c r="F187" s="488"/>
      <c r="G187" s="486"/>
      <c r="H187" s="487"/>
      <c r="I187" s="487"/>
      <c r="J187" s="488"/>
    </row>
    <row r="188" spans="1:17" x14ac:dyDescent="0.25">
      <c r="B188" s="496"/>
      <c r="C188" s="489"/>
      <c r="D188" s="490"/>
      <c r="E188" s="490"/>
      <c r="F188" s="491"/>
      <c r="G188" s="489"/>
      <c r="H188" s="490"/>
      <c r="I188" s="490"/>
      <c r="J188" s="491"/>
    </row>
    <row r="189" spans="1:17" x14ac:dyDescent="0.25">
      <c r="B189" s="110" t="s">
        <v>1820</v>
      </c>
      <c r="C189" s="524"/>
      <c r="D189" s="525"/>
      <c r="E189" s="525"/>
      <c r="F189" s="526"/>
      <c r="G189" s="521"/>
      <c r="H189" s="522"/>
      <c r="I189" s="522"/>
      <c r="J189" s="523"/>
    </row>
    <row r="190" spans="1:17" ht="18.75" customHeight="1" x14ac:dyDescent="0.25">
      <c r="B190" s="496" t="s">
        <v>1821</v>
      </c>
      <c r="C190" s="483" t="s">
        <v>1822</v>
      </c>
      <c r="D190" s="484"/>
      <c r="E190" s="484"/>
      <c r="F190" s="485"/>
      <c r="G190" s="483" t="s">
        <v>5291</v>
      </c>
      <c r="H190" s="484"/>
      <c r="I190" s="484"/>
      <c r="J190" s="485"/>
    </row>
    <row r="191" spans="1:17" x14ac:dyDescent="0.25">
      <c r="B191" s="496"/>
      <c r="C191" s="486"/>
      <c r="D191" s="487"/>
      <c r="E191" s="487"/>
      <c r="F191" s="488"/>
      <c r="G191" s="486"/>
      <c r="H191" s="487"/>
      <c r="I191" s="487"/>
      <c r="J191" s="488"/>
    </row>
    <row r="192" spans="1:17" x14ac:dyDescent="0.25">
      <c r="B192" s="496"/>
      <c r="C192" s="486"/>
      <c r="D192" s="487"/>
      <c r="E192" s="487"/>
      <c r="F192" s="488"/>
      <c r="G192" s="486"/>
      <c r="H192" s="487"/>
      <c r="I192" s="487"/>
      <c r="J192" s="488"/>
    </row>
    <row r="193" spans="2:10" x14ac:dyDescent="0.25">
      <c r="B193" s="496"/>
      <c r="C193" s="489"/>
      <c r="D193" s="490"/>
      <c r="E193" s="490"/>
      <c r="F193" s="491"/>
      <c r="G193" s="489"/>
      <c r="H193" s="490"/>
      <c r="I193" s="490"/>
      <c r="J193" s="491"/>
    </row>
    <row r="194" spans="2:10" x14ac:dyDescent="0.25">
      <c r="B194" s="114" t="s">
        <v>526</v>
      </c>
      <c r="C194" s="505"/>
      <c r="D194" s="506"/>
      <c r="E194" s="506"/>
      <c r="F194" s="507"/>
      <c r="G194" s="493"/>
      <c r="H194" s="494"/>
      <c r="I194" s="494"/>
      <c r="J194" s="495"/>
    </row>
    <row r="195" spans="2:10" ht="18.75" customHeight="1" x14ac:dyDescent="0.25">
      <c r="B195" s="496" t="s">
        <v>4944</v>
      </c>
      <c r="C195" s="483" t="s">
        <v>527</v>
      </c>
      <c r="D195" s="484"/>
      <c r="E195" s="484"/>
      <c r="F195" s="485"/>
      <c r="G195" s="501" t="s">
        <v>4945</v>
      </c>
      <c r="H195" s="484"/>
      <c r="I195" s="484"/>
      <c r="J195" s="485"/>
    </row>
    <row r="196" spans="2:10" x14ac:dyDescent="0.25">
      <c r="B196" s="496"/>
      <c r="C196" s="486"/>
      <c r="D196" s="487"/>
      <c r="E196" s="487"/>
      <c r="F196" s="488"/>
      <c r="G196" s="502"/>
      <c r="H196" s="487"/>
      <c r="I196" s="487"/>
      <c r="J196" s="488"/>
    </row>
    <row r="197" spans="2:10" x14ac:dyDescent="0.25">
      <c r="B197" s="496"/>
      <c r="C197" s="486"/>
      <c r="D197" s="487"/>
      <c r="E197" s="487"/>
      <c r="F197" s="488"/>
      <c r="G197" s="502"/>
      <c r="H197" s="487"/>
      <c r="I197" s="487"/>
      <c r="J197" s="488"/>
    </row>
    <row r="198" spans="2:10" ht="19.5" thickBot="1" x14ac:dyDescent="0.3">
      <c r="B198" s="497"/>
      <c r="C198" s="498"/>
      <c r="D198" s="499"/>
      <c r="E198" s="499"/>
      <c r="F198" s="500"/>
      <c r="G198" s="503"/>
      <c r="H198" s="499"/>
      <c r="I198" s="499"/>
      <c r="J198" s="500"/>
    </row>
    <row r="199" spans="2:10" x14ac:dyDescent="0.25">
      <c r="B199" s="112"/>
      <c r="C199" s="86"/>
      <c r="D199" s="86"/>
      <c r="E199" s="86"/>
      <c r="F199" s="86"/>
      <c r="G199" s="86"/>
      <c r="H199" s="86"/>
      <c r="I199" s="86"/>
      <c r="J199" s="86"/>
    </row>
    <row r="200" spans="2:10" x14ac:dyDescent="0.25">
      <c r="B200" s="112"/>
      <c r="C200" s="86"/>
      <c r="D200" s="86"/>
      <c r="E200" s="86"/>
      <c r="F200" s="86"/>
      <c r="G200" s="86"/>
      <c r="H200" s="86"/>
      <c r="I200" s="86"/>
      <c r="J200" s="86"/>
    </row>
  </sheetData>
  <mergeCells count="29">
    <mergeCell ref="C194:F194"/>
    <mergeCell ref="O3:P3"/>
    <mergeCell ref="B141:P142"/>
    <mergeCell ref="C174:F174"/>
    <mergeCell ref="G174:J174"/>
    <mergeCell ref="C184:F184"/>
    <mergeCell ref="G184:J184"/>
    <mergeCell ref="C189:F189"/>
    <mergeCell ref="G189:J189"/>
    <mergeCell ref="B139:P139"/>
    <mergeCell ref="G175:J175"/>
    <mergeCell ref="C180:F183"/>
    <mergeCell ref="G180:J183"/>
    <mergeCell ref="B2:P2"/>
    <mergeCell ref="G176:J179"/>
    <mergeCell ref="B180:B183"/>
    <mergeCell ref="G194:J194"/>
    <mergeCell ref="B195:B198"/>
    <mergeCell ref="C195:F198"/>
    <mergeCell ref="G195:J198"/>
    <mergeCell ref="B185:B188"/>
    <mergeCell ref="C185:F188"/>
    <mergeCell ref="G185:J188"/>
    <mergeCell ref="B176:B179"/>
    <mergeCell ref="C176:F179"/>
    <mergeCell ref="B190:B193"/>
    <mergeCell ref="C190:F193"/>
    <mergeCell ref="C175:F175"/>
    <mergeCell ref="G190:J193"/>
  </mergeCells>
  <phoneticPr fontId="17" type="noConversion"/>
  <printOptions horizontalCentered="1" verticalCentered="1"/>
  <pageMargins left="0.39370078740157483" right="0.39370078740157483" top="0.39370078740157483" bottom="0.39370078740157483" header="0.31496062992125984" footer="0.31496062992125984"/>
  <pageSetup paperSize="27" scal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41"/>
  <sheetViews>
    <sheetView zoomScaleNormal="100" workbookViewId="0">
      <selection activeCell="C21" sqref="C21:E21"/>
    </sheetView>
  </sheetViews>
  <sheetFormatPr baseColWidth="10" defaultRowHeight="41.25" customHeight="1" x14ac:dyDescent="0.35"/>
  <cols>
    <col min="1" max="1" width="7.42578125" style="32" bestFit="1" customWidth="1"/>
    <col min="2" max="2" width="18.28515625" style="44" customWidth="1"/>
    <col min="3" max="4" width="19.42578125" style="405" customWidth="1"/>
    <col min="5" max="5" width="51.5703125" style="377" customWidth="1"/>
    <col min="6" max="6" width="24.28515625" bestFit="1" customWidth="1"/>
    <col min="7" max="7" width="4" customWidth="1"/>
    <col min="8" max="15" width="11.42578125" style="130"/>
    <col min="16" max="16384" width="11.42578125" style="32"/>
  </cols>
  <sheetData>
    <row r="1" spans="1:15" s="235" customFormat="1" ht="41.25" customHeight="1" thickTop="1" thickBot="1" x14ac:dyDescent="0.3">
      <c r="A1" s="237"/>
      <c r="B1" s="617" t="s">
        <v>2624</v>
      </c>
      <c r="C1" s="618"/>
      <c r="D1" s="618"/>
      <c r="E1" s="619"/>
      <c r="H1" s="237"/>
      <c r="I1" s="237"/>
      <c r="J1" s="237"/>
      <c r="K1" s="237"/>
      <c r="L1" s="237"/>
      <c r="M1" s="237"/>
      <c r="N1" s="237"/>
      <c r="O1" s="237"/>
    </row>
    <row r="2" spans="1:15" s="364" customFormat="1" ht="16.5" customHeight="1" thickTop="1" thickBot="1" x14ac:dyDescent="0.4">
      <c r="A2" s="372"/>
      <c r="B2" s="376"/>
      <c r="C2" s="376"/>
      <c r="D2" s="376"/>
      <c r="E2" s="377"/>
    </row>
    <row r="3" spans="1:15" s="235" customFormat="1" ht="15.75" customHeight="1" thickTop="1" x14ac:dyDescent="0.25">
      <c r="A3" s="237"/>
      <c r="B3" s="556" t="s">
        <v>1298</v>
      </c>
      <c r="C3" s="537" t="s">
        <v>2437</v>
      </c>
      <c r="D3" s="538"/>
      <c r="E3" s="539"/>
      <c r="H3" s="237"/>
      <c r="I3" s="237"/>
      <c r="J3" s="237"/>
      <c r="K3" s="237"/>
      <c r="L3" s="237"/>
      <c r="M3" s="237"/>
      <c r="N3" s="237"/>
      <c r="O3" s="237"/>
    </row>
    <row r="4" spans="1:15" s="235" customFormat="1" ht="33" customHeight="1" thickBot="1" x14ac:dyDescent="0.3">
      <c r="A4" s="237"/>
      <c r="B4" s="557"/>
      <c r="C4" s="620" t="s">
        <v>2438</v>
      </c>
      <c r="D4" s="621"/>
      <c r="E4" s="622"/>
      <c r="H4" s="237"/>
      <c r="I4" s="237"/>
      <c r="J4" s="237"/>
      <c r="K4" s="237"/>
      <c r="L4" s="237"/>
      <c r="M4" s="237"/>
      <c r="N4" s="237"/>
      <c r="O4" s="237"/>
    </row>
    <row r="5" spans="1:15" s="235" customFormat="1" ht="16.5" customHeight="1" thickTop="1" thickBot="1" x14ac:dyDescent="0.3">
      <c r="A5" s="237"/>
      <c r="B5" s="355" t="s">
        <v>2613</v>
      </c>
      <c r="C5" s="543" t="str">
        <f>'DISEÑO GEODATABASE'!J4</f>
        <v>&lt;&lt;MaterialesConstruccionPT&gt;&gt;</v>
      </c>
      <c r="D5" s="544"/>
      <c r="E5" s="545"/>
      <c r="H5" s="237"/>
      <c r="I5" s="237"/>
      <c r="J5" s="237"/>
      <c r="K5" s="237"/>
      <c r="L5" s="237"/>
      <c r="M5" s="237"/>
      <c r="N5" s="237"/>
      <c r="O5" s="237"/>
    </row>
    <row r="6" spans="1:15" s="235" customFormat="1" ht="16.5" thickTop="1" thickBot="1" x14ac:dyDescent="0.3">
      <c r="A6" s="237"/>
      <c r="B6" s="355" t="s">
        <v>2614</v>
      </c>
      <c r="C6" s="602" t="str">
        <f>'DISEÑO GEODATABASE'!L4</f>
        <v>Punto</v>
      </c>
      <c r="D6" s="602"/>
      <c r="E6" s="602"/>
      <c r="H6" s="237"/>
      <c r="I6" s="237"/>
      <c r="J6" s="237"/>
      <c r="K6" s="237"/>
      <c r="L6" s="237"/>
      <c r="M6" s="237"/>
      <c r="N6" s="237"/>
      <c r="O6" s="237"/>
    </row>
    <row r="7" spans="1:15" s="235" customFormat="1" ht="16.5" thickTop="1" thickBot="1" x14ac:dyDescent="0.3">
      <c r="A7" s="237"/>
      <c r="B7" s="378" t="s">
        <v>2615</v>
      </c>
      <c r="C7" s="378" t="s">
        <v>2616</v>
      </c>
      <c r="D7" s="378" t="s">
        <v>2617</v>
      </c>
      <c r="E7" s="378" t="s">
        <v>3109</v>
      </c>
      <c r="H7" s="237"/>
      <c r="I7" s="237"/>
      <c r="J7" s="237"/>
      <c r="K7" s="237"/>
      <c r="L7" s="237"/>
      <c r="M7" s="237"/>
      <c r="N7" s="237"/>
      <c r="O7" s="237"/>
    </row>
    <row r="8" spans="1:15" s="235" customFormat="1" ht="46.5" thickTop="1" thickBot="1" x14ac:dyDescent="0.3">
      <c r="A8" s="237"/>
      <c r="B8" s="379" t="s">
        <v>2123</v>
      </c>
      <c r="C8" s="380" t="s">
        <v>2618</v>
      </c>
      <c r="D8" s="380">
        <v>20</v>
      </c>
      <c r="E8" s="381" t="s">
        <v>4538</v>
      </c>
      <c r="H8" s="237"/>
      <c r="I8" s="237"/>
      <c r="J8" s="237"/>
      <c r="K8" s="237"/>
      <c r="L8" s="237"/>
      <c r="M8" s="237"/>
      <c r="N8" s="237"/>
      <c r="O8" s="237"/>
    </row>
    <row r="9" spans="1:15" s="372" customFormat="1" ht="46.5" thickTop="1" thickBot="1" x14ac:dyDescent="0.3">
      <c r="B9" s="379" t="s">
        <v>3936</v>
      </c>
      <c r="C9" s="380" t="s">
        <v>2618</v>
      </c>
      <c r="D9" s="380">
        <v>20</v>
      </c>
      <c r="E9" s="381" t="s">
        <v>5479</v>
      </c>
      <c r="F9" s="364"/>
      <c r="G9" s="364"/>
    </row>
    <row r="10" spans="1:15" s="235" customFormat="1" ht="46.5" thickTop="1" thickBot="1" x14ac:dyDescent="0.3">
      <c r="A10" s="237"/>
      <c r="B10" s="379" t="s">
        <v>2124</v>
      </c>
      <c r="C10" s="380" t="s">
        <v>2618</v>
      </c>
      <c r="D10" s="380">
        <v>20</v>
      </c>
      <c r="E10" s="381" t="s">
        <v>4539</v>
      </c>
      <c r="H10" s="237"/>
      <c r="I10" s="237"/>
      <c r="J10" s="237"/>
      <c r="K10" s="237"/>
      <c r="L10" s="237"/>
      <c r="M10" s="237"/>
      <c r="N10" s="237"/>
      <c r="O10" s="237"/>
    </row>
    <row r="11" spans="1:15" s="235" customFormat="1" ht="31.5" thickTop="1" thickBot="1" x14ac:dyDescent="0.3">
      <c r="A11" s="237"/>
      <c r="B11" s="379" t="s">
        <v>452</v>
      </c>
      <c r="C11" s="380" t="s">
        <v>2618</v>
      </c>
      <c r="D11" s="380">
        <v>255</v>
      </c>
      <c r="E11" s="381" t="s">
        <v>2441</v>
      </c>
      <c r="H11" s="237"/>
      <c r="I11" s="237"/>
      <c r="J11" s="237"/>
      <c r="K11" s="237"/>
      <c r="L11" s="237"/>
      <c r="M11" s="237"/>
      <c r="N11" s="237"/>
      <c r="O11" s="237"/>
    </row>
    <row r="12" spans="1:15" s="235" customFormat="1" ht="31.5" thickTop="1" thickBot="1" x14ac:dyDescent="0.3">
      <c r="A12" s="237"/>
      <c r="B12" s="379" t="s">
        <v>3111</v>
      </c>
      <c r="C12" s="380" t="s">
        <v>2618</v>
      </c>
      <c r="D12" s="380">
        <v>100</v>
      </c>
      <c r="E12" s="381" t="s">
        <v>2439</v>
      </c>
      <c r="H12" s="237"/>
      <c r="I12" s="237"/>
      <c r="J12" s="237"/>
      <c r="K12" s="237"/>
      <c r="L12" s="237"/>
      <c r="M12" s="237"/>
      <c r="N12" s="237"/>
      <c r="O12" s="237"/>
    </row>
    <row r="13" spans="1:15" s="235" customFormat="1" ht="31.5" thickTop="1" thickBot="1" x14ac:dyDescent="0.3">
      <c r="A13" s="237"/>
      <c r="B13" s="379" t="s">
        <v>1823</v>
      </c>
      <c r="C13" s="380" t="s">
        <v>2618</v>
      </c>
      <c r="D13" s="380">
        <v>20</v>
      </c>
      <c r="E13" s="381" t="s">
        <v>2440</v>
      </c>
      <c r="H13" s="237"/>
      <c r="I13" s="237"/>
      <c r="J13" s="237"/>
      <c r="K13" s="237"/>
      <c r="L13" s="237"/>
      <c r="M13" s="237"/>
      <c r="N13" s="237"/>
      <c r="O13" s="237"/>
    </row>
    <row r="14" spans="1:15" s="237" customFormat="1" ht="46.5" thickTop="1" thickBot="1" x14ac:dyDescent="0.3">
      <c r="B14" s="391" t="s">
        <v>1825</v>
      </c>
      <c r="C14" s="390" t="s">
        <v>2618</v>
      </c>
      <c r="D14" s="390">
        <v>100</v>
      </c>
      <c r="E14" s="389" t="s">
        <v>4046</v>
      </c>
    </row>
    <row r="15" spans="1:15" s="235" customFormat="1" ht="31.5" thickTop="1" thickBot="1" x14ac:dyDescent="0.3">
      <c r="A15" s="237"/>
      <c r="B15" s="379" t="s">
        <v>1081</v>
      </c>
      <c r="C15" s="380" t="s">
        <v>2618</v>
      </c>
      <c r="D15" s="380">
        <v>255</v>
      </c>
      <c r="E15" s="389" t="s">
        <v>4943</v>
      </c>
      <c r="H15" s="237"/>
      <c r="I15" s="237"/>
      <c r="J15" s="237"/>
      <c r="K15" s="237"/>
      <c r="L15" s="237"/>
      <c r="M15" s="237"/>
      <c r="N15" s="237"/>
      <c r="O15" s="237"/>
    </row>
    <row r="16" spans="1:15" s="235" customFormat="1" ht="31.5" thickTop="1" thickBot="1" x14ac:dyDescent="0.3">
      <c r="A16" s="237"/>
      <c r="B16" s="379" t="s">
        <v>2127</v>
      </c>
      <c r="C16" s="380" t="s">
        <v>2619</v>
      </c>
      <c r="D16" s="380" t="s">
        <v>1987</v>
      </c>
      <c r="E16" s="389" t="s">
        <v>5294</v>
      </c>
      <c r="H16" s="237"/>
      <c r="I16" s="237"/>
      <c r="J16" s="237"/>
      <c r="K16" s="237"/>
      <c r="L16" s="237"/>
      <c r="M16" s="237"/>
      <c r="N16" s="237"/>
      <c r="O16" s="237"/>
    </row>
    <row r="17" spans="1:15" s="235" customFormat="1" ht="46.5" thickTop="1" thickBot="1" x14ac:dyDescent="0.3">
      <c r="A17" s="237"/>
      <c r="B17" s="379" t="s">
        <v>824</v>
      </c>
      <c r="C17" s="380" t="s">
        <v>2619</v>
      </c>
      <c r="D17" s="380" t="s">
        <v>1987</v>
      </c>
      <c r="E17" s="389" t="s">
        <v>2259</v>
      </c>
      <c r="H17" s="237"/>
      <c r="I17" s="237"/>
      <c r="J17" s="237"/>
      <c r="K17" s="237"/>
      <c r="L17" s="237"/>
      <c r="M17" s="237"/>
      <c r="N17" s="237"/>
      <c r="O17" s="237"/>
    </row>
    <row r="18" spans="1:15" s="235" customFormat="1" ht="46.5" thickTop="1" thickBot="1" x14ac:dyDescent="0.3">
      <c r="A18" s="237"/>
      <c r="B18" s="379" t="s">
        <v>825</v>
      </c>
      <c r="C18" s="380" t="s">
        <v>2619</v>
      </c>
      <c r="D18" s="380" t="s">
        <v>1987</v>
      </c>
      <c r="E18" s="381" t="s">
        <v>2260</v>
      </c>
      <c r="H18" s="237"/>
      <c r="I18" s="237"/>
      <c r="J18" s="237"/>
      <c r="K18" s="237"/>
      <c r="L18" s="237"/>
      <c r="M18" s="237"/>
      <c r="N18" s="237"/>
      <c r="O18" s="237"/>
    </row>
    <row r="19" spans="1:15" customFormat="1" ht="18" thickTop="1" thickBot="1" x14ac:dyDescent="0.4">
      <c r="A19" s="32"/>
      <c r="B19" s="376"/>
      <c r="C19" s="405"/>
      <c r="D19" s="405"/>
      <c r="E19" s="377"/>
      <c r="H19" s="130"/>
      <c r="I19" s="130"/>
      <c r="J19" s="130"/>
      <c r="K19" s="130"/>
      <c r="L19" s="130"/>
      <c r="M19" s="130"/>
      <c r="N19" s="130"/>
      <c r="O19" s="130"/>
    </row>
    <row r="20" spans="1:15" customFormat="1" ht="15.75" customHeight="1" thickTop="1" x14ac:dyDescent="0.25">
      <c r="A20" s="32"/>
      <c r="B20" s="556" t="s">
        <v>1298</v>
      </c>
      <c r="C20" s="537" t="s">
        <v>2437</v>
      </c>
      <c r="D20" s="538"/>
      <c r="E20" s="539"/>
      <c r="H20" s="130"/>
      <c r="I20" s="130"/>
      <c r="J20" s="130"/>
      <c r="K20" s="130"/>
      <c r="L20" s="130"/>
      <c r="M20" s="130"/>
      <c r="N20" s="130"/>
      <c r="O20" s="130"/>
    </row>
    <row r="21" spans="1:15" customFormat="1" ht="34.5" customHeight="1" thickBot="1" x14ac:dyDescent="0.3">
      <c r="A21" s="32"/>
      <c r="B21" s="557"/>
      <c r="C21" s="620" t="s">
        <v>5295</v>
      </c>
      <c r="D21" s="621"/>
      <c r="E21" s="622"/>
      <c r="H21" s="130"/>
      <c r="I21" s="130"/>
      <c r="J21" s="130"/>
      <c r="K21" s="130"/>
      <c r="L21" s="130"/>
      <c r="M21" s="130"/>
      <c r="N21" s="130"/>
      <c r="O21" s="130"/>
    </row>
    <row r="22" spans="1:15" customFormat="1" ht="16.5" customHeight="1" thickTop="1" thickBot="1" x14ac:dyDescent="0.3">
      <c r="A22" s="32"/>
      <c r="B22" s="355" t="s">
        <v>2613</v>
      </c>
      <c r="C22" s="543" t="str">
        <f>'DISEÑO GEODATABASE'!J5</f>
        <v>&lt;&lt;MaterialesConstruccionPG&gt;&gt;</v>
      </c>
      <c r="D22" s="544"/>
      <c r="E22" s="545"/>
      <c r="H22" s="130"/>
      <c r="I22" s="130"/>
      <c r="J22" s="130"/>
      <c r="K22" s="130"/>
      <c r="L22" s="130"/>
      <c r="M22" s="130"/>
      <c r="N22" s="130"/>
      <c r="O22" s="130"/>
    </row>
    <row r="23" spans="1:15" customFormat="1" ht="16.5" thickTop="1" thickBot="1" x14ac:dyDescent="0.3">
      <c r="A23" s="32"/>
      <c r="B23" s="355" t="s">
        <v>2614</v>
      </c>
      <c r="C23" s="602" t="str">
        <f>'DISEÑO GEODATABASE'!L5</f>
        <v>Polígono</v>
      </c>
      <c r="D23" s="602"/>
      <c r="E23" s="602"/>
      <c r="H23" s="130"/>
      <c r="I23" s="130"/>
      <c r="J23" s="130"/>
      <c r="K23" s="130"/>
      <c r="L23" s="130"/>
      <c r="M23" s="130"/>
      <c r="N23" s="130"/>
      <c r="O23" s="130"/>
    </row>
    <row r="24" spans="1:15" customFormat="1" ht="16.5" thickTop="1" thickBot="1" x14ac:dyDescent="0.3">
      <c r="A24" s="32"/>
      <c r="B24" s="378" t="s">
        <v>2615</v>
      </c>
      <c r="C24" s="378" t="s">
        <v>2616</v>
      </c>
      <c r="D24" s="378" t="s">
        <v>2617</v>
      </c>
      <c r="E24" s="378" t="s">
        <v>3109</v>
      </c>
      <c r="H24" s="130"/>
      <c r="I24" s="130"/>
      <c r="J24" s="130"/>
      <c r="K24" s="130"/>
      <c r="L24" s="130"/>
      <c r="M24" s="130"/>
      <c r="N24" s="130"/>
      <c r="O24" s="130"/>
    </row>
    <row r="25" spans="1:15" customFormat="1" ht="46.5" thickTop="1" thickBot="1" x14ac:dyDescent="0.3">
      <c r="A25" s="32"/>
      <c r="B25" s="379" t="s">
        <v>2123</v>
      </c>
      <c r="C25" s="380" t="s">
        <v>2618</v>
      </c>
      <c r="D25" s="380">
        <v>20</v>
      </c>
      <c r="E25" s="381" t="s">
        <v>4538</v>
      </c>
      <c r="H25" s="130"/>
      <c r="I25" s="130"/>
      <c r="J25" s="130"/>
      <c r="K25" s="130"/>
      <c r="L25" s="130"/>
      <c r="M25" s="130"/>
      <c r="N25" s="130"/>
      <c r="O25" s="130"/>
    </row>
    <row r="26" spans="1:15" s="372" customFormat="1" ht="46.5" thickTop="1" thickBot="1" x14ac:dyDescent="0.3">
      <c r="B26" s="379" t="s">
        <v>3936</v>
      </c>
      <c r="C26" s="380" t="s">
        <v>2618</v>
      </c>
      <c r="D26" s="380">
        <v>20</v>
      </c>
      <c r="E26" s="381" t="s">
        <v>5479</v>
      </c>
      <c r="F26" s="364"/>
      <c r="G26" s="364"/>
    </row>
    <row r="27" spans="1:15" customFormat="1" ht="46.5" thickTop="1" thickBot="1" x14ac:dyDescent="0.3">
      <c r="A27" s="32"/>
      <c r="B27" s="379" t="s">
        <v>2124</v>
      </c>
      <c r="C27" s="380" t="s">
        <v>2618</v>
      </c>
      <c r="D27" s="380">
        <v>20</v>
      </c>
      <c r="E27" s="381" t="s">
        <v>4539</v>
      </c>
      <c r="H27" s="130"/>
      <c r="I27" s="130"/>
      <c r="J27" s="130"/>
      <c r="K27" s="130"/>
      <c r="L27" s="130"/>
      <c r="M27" s="130"/>
      <c r="N27" s="130"/>
      <c r="O27" s="130"/>
    </row>
    <row r="28" spans="1:15" customFormat="1" ht="31.5" thickTop="1" thickBot="1" x14ac:dyDescent="0.3">
      <c r="A28" s="32"/>
      <c r="B28" s="379" t="s">
        <v>452</v>
      </c>
      <c r="C28" s="380" t="s">
        <v>2618</v>
      </c>
      <c r="D28" s="380">
        <v>255</v>
      </c>
      <c r="E28" s="381" t="s">
        <v>2441</v>
      </c>
      <c r="H28" s="130"/>
      <c r="I28" s="130"/>
      <c r="J28" s="130"/>
      <c r="K28" s="130"/>
      <c r="L28" s="130"/>
      <c r="M28" s="130"/>
      <c r="N28" s="130"/>
      <c r="O28" s="130"/>
    </row>
    <row r="29" spans="1:15" customFormat="1" ht="31.5" thickTop="1" thickBot="1" x14ac:dyDescent="0.3">
      <c r="A29" s="32"/>
      <c r="B29" s="379" t="s">
        <v>3111</v>
      </c>
      <c r="C29" s="380" t="s">
        <v>2618</v>
      </c>
      <c r="D29" s="380">
        <v>100</v>
      </c>
      <c r="E29" s="381" t="s">
        <v>2439</v>
      </c>
      <c r="H29" s="130"/>
      <c r="I29" s="130"/>
      <c r="J29" s="130"/>
      <c r="K29" s="130"/>
      <c r="L29" s="130"/>
      <c r="M29" s="130"/>
      <c r="N29" s="130"/>
      <c r="O29" s="130"/>
    </row>
    <row r="30" spans="1:15" s="130" customFormat="1" ht="31.5" thickTop="1" thickBot="1" x14ac:dyDescent="0.3">
      <c r="B30" s="379" t="s">
        <v>1823</v>
      </c>
      <c r="C30" s="380" t="s">
        <v>2618</v>
      </c>
      <c r="D30" s="380">
        <v>20</v>
      </c>
      <c r="E30" s="381" t="s">
        <v>2440</v>
      </c>
    </row>
    <row r="31" spans="1:15" s="284" customFormat="1" ht="46.5" thickTop="1" thickBot="1" x14ac:dyDescent="0.3">
      <c r="A31" s="286"/>
      <c r="B31" s="391" t="s">
        <v>1825</v>
      </c>
      <c r="C31" s="390" t="s">
        <v>2618</v>
      </c>
      <c r="D31" s="390">
        <v>100</v>
      </c>
      <c r="E31" s="389" t="s">
        <v>4046</v>
      </c>
      <c r="H31" s="286"/>
      <c r="I31" s="286"/>
      <c r="J31" s="286"/>
      <c r="K31" s="286"/>
      <c r="L31" s="286"/>
      <c r="M31" s="286"/>
      <c r="N31" s="286"/>
      <c r="O31" s="286"/>
    </row>
    <row r="32" spans="1:15" s="235" customFormat="1" ht="31.5" thickTop="1" thickBot="1" x14ac:dyDescent="0.3">
      <c r="A32" s="237"/>
      <c r="B32" s="379" t="s">
        <v>1081</v>
      </c>
      <c r="C32" s="380" t="s">
        <v>2618</v>
      </c>
      <c r="D32" s="380">
        <v>255</v>
      </c>
      <c r="E32" s="389" t="s">
        <v>4943</v>
      </c>
      <c r="G32" s="236"/>
      <c r="H32" s="237"/>
      <c r="I32" s="237"/>
      <c r="J32" s="237"/>
      <c r="K32" s="237"/>
      <c r="L32" s="237"/>
      <c r="M32" s="237"/>
      <c r="N32" s="237"/>
      <c r="O32" s="237"/>
    </row>
    <row r="33" spans="1:15" customFormat="1" ht="31.5" thickTop="1" thickBot="1" x14ac:dyDescent="0.3">
      <c r="A33" s="32"/>
      <c r="B33" s="391" t="s">
        <v>1824</v>
      </c>
      <c r="C33" s="390" t="s">
        <v>2619</v>
      </c>
      <c r="D33" s="390" t="s">
        <v>1987</v>
      </c>
      <c r="E33" s="389" t="s">
        <v>5749</v>
      </c>
      <c r="G33" s="31"/>
      <c r="H33" s="130"/>
      <c r="I33" s="130"/>
      <c r="J33" s="130"/>
      <c r="K33" s="130"/>
      <c r="L33" s="130"/>
      <c r="M33" s="130"/>
      <c r="N33" s="130"/>
      <c r="O33" s="130"/>
    </row>
    <row r="34" spans="1:15" s="232" customFormat="1" ht="18" thickTop="1" thickBot="1" x14ac:dyDescent="0.4">
      <c r="A34" s="237"/>
      <c r="B34" s="44"/>
      <c r="C34" s="405"/>
      <c r="D34" s="405"/>
      <c r="E34" s="377"/>
      <c r="F34" s="235"/>
      <c r="G34" s="236"/>
      <c r="H34" s="237"/>
      <c r="I34" s="237"/>
      <c r="J34" s="237"/>
      <c r="K34" s="237"/>
      <c r="L34" s="237"/>
      <c r="M34" s="237"/>
      <c r="N34" s="237"/>
      <c r="O34" s="237"/>
    </row>
    <row r="35" spans="1:15" s="372" customFormat="1" ht="15.75" thickTop="1" x14ac:dyDescent="0.25">
      <c r="B35" s="533" t="s">
        <v>1298</v>
      </c>
      <c r="C35" s="537" t="s">
        <v>3996</v>
      </c>
      <c r="D35" s="538"/>
      <c r="E35" s="539"/>
      <c r="F35" s="364"/>
      <c r="G35" s="364"/>
    </row>
    <row r="36" spans="1:15" s="372" customFormat="1" ht="15.75" thickBot="1" x14ac:dyDescent="0.3">
      <c r="B36" s="534"/>
      <c r="C36" s="540" t="s">
        <v>5710</v>
      </c>
      <c r="D36" s="541"/>
      <c r="E36" s="542"/>
      <c r="F36" s="364"/>
      <c r="G36" s="364"/>
    </row>
    <row r="37" spans="1:15" s="372" customFormat="1" ht="16.5" thickTop="1" thickBot="1" x14ac:dyDescent="0.3">
      <c r="B37" s="247" t="s">
        <v>2613</v>
      </c>
      <c r="C37" s="543" t="str">
        <f>'DISEÑO GEODATABASE'!J6</f>
        <v>&lt;&lt;ReinyeccionPT&gt;&gt;</v>
      </c>
      <c r="D37" s="544"/>
      <c r="E37" s="545"/>
      <c r="F37" s="364"/>
      <c r="G37" s="364"/>
    </row>
    <row r="38" spans="1:15" s="372" customFormat="1" ht="16.5" thickTop="1" thickBot="1" x14ac:dyDescent="0.3">
      <c r="B38" s="247" t="s">
        <v>2614</v>
      </c>
      <c r="C38" s="543" t="str">
        <f>'DISEÑO GEODATABASE'!L6</f>
        <v>Punto</v>
      </c>
      <c r="D38" s="544"/>
      <c r="E38" s="545"/>
      <c r="F38" s="364"/>
      <c r="G38" s="364"/>
    </row>
    <row r="39" spans="1:15" s="372" customFormat="1" ht="16.5" thickTop="1" thickBot="1" x14ac:dyDescent="0.3">
      <c r="B39" s="248" t="s">
        <v>2615</v>
      </c>
      <c r="C39" s="248" t="s">
        <v>2616</v>
      </c>
      <c r="D39" s="248" t="s">
        <v>2617</v>
      </c>
      <c r="E39" s="248" t="s">
        <v>3109</v>
      </c>
      <c r="F39" s="364"/>
      <c r="G39" s="364"/>
    </row>
    <row r="40" spans="1:15" s="372" customFormat="1" ht="46.5" thickTop="1" thickBot="1" x14ac:dyDescent="0.3">
      <c r="B40" s="379" t="s">
        <v>2123</v>
      </c>
      <c r="C40" s="380" t="s">
        <v>2618</v>
      </c>
      <c r="D40" s="380">
        <v>20</v>
      </c>
      <c r="E40" s="381" t="s">
        <v>4538</v>
      </c>
      <c r="F40" s="364"/>
      <c r="G40" s="364"/>
    </row>
    <row r="41" spans="1:15" s="372" customFormat="1" ht="46.5" thickTop="1" thickBot="1" x14ac:dyDescent="0.3">
      <c r="B41" s="379" t="s">
        <v>3936</v>
      </c>
      <c r="C41" s="380" t="s">
        <v>2618</v>
      </c>
      <c r="D41" s="380">
        <v>20</v>
      </c>
      <c r="E41" s="381" t="s">
        <v>5348</v>
      </c>
      <c r="F41" s="364"/>
      <c r="G41" s="364"/>
    </row>
    <row r="42" spans="1:15" s="372" customFormat="1" ht="46.5" thickTop="1" thickBot="1" x14ac:dyDescent="0.3">
      <c r="B42" s="379" t="s">
        <v>2124</v>
      </c>
      <c r="C42" s="380" t="s">
        <v>2618</v>
      </c>
      <c r="D42" s="380">
        <v>20</v>
      </c>
      <c r="E42" s="381" t="s">
        <v>4539</v>
      </c>
      <c r="F42" s="364"/>
      <c r="G42" s="364"/>
    </row>
    <row r="43" spans="1:15" s="372" customFormat="1" ht="31.5" thickTop="1" thickBot="1" x14ac:dyDescent="0.3">
      <c r="B43" s="379" t="s">
        <v>2144</v>
      </c>
      <c r="C43" s="380" t="s">
        <v>2618</v>
      </c>
      <c r="D43" s="380">
        <v>50</v>
      </c>
      <c r="E43" s="381" t="s">
        <v>5368</v>
      </c>
      <c r="F43" s="364"/>
      <c r="G43" s="364"/>
    </row>
    <row r="44" spans="1:15" s="372" customFormat="1" ht="16.5" thickTop="1" thickBot="1" x14ac:dyDescent="0.3">
      <c r="B44" s="379" t="s">
        <v>1099</v>
      </c>
      <c r="C44" s="380" t="s">
        <v>2625</v>
      </c>
      <c r="D44" s="380" t="s">
        <v>1987</v>
      </c>
      <c r="E44" s="381" t="s">
        <v>2888</v>
      </c>
      <c r="F44" s="364"/>
      <c r="G44" s="364"/>
    </row>
    <row r="45" spans="1:15" s="372" customFormat="1" ht="16.5" thickTop="1" thickBot="1" x14ac:dyDescent="0.3">
      <c r="B45" s="379" t="s">
        <v>2136</v>
      </c>
      <c r="C45" s="380" t="s">
        <v>2618</v>
      </c>
      <c r="D45" s="380">
        <v>100</v>
      </c>
      <c r="E45" s="381" t="s">
        <v>1953</v>
      </c>
      <c r="F45" s="364"/>
    </row>
    <row r="46" spans="1:15" s="372" customFormat="1" ht="16.5" thickTop="1" thickBot="1" x14ac:dyDescent="0.3">
      <c r="B46" s="379" t="s">
        <v>2137</v>
      </c>
      <c r="C46" s="380" t="s">
        <v>2618</v>
      </c>
      <c r="D46" s="380">
        <v>200</v>
      </c>
      <c r="E46" s="381" t="s">
        <v>2306</v>
      </c>
    </row>
    <row r="47" spans="1:15" s="372" customFormat="1" ht="31.5" thickTop="1" thickBot="1" x14ac:dyDescent="0.3">
      <c r="B47" s="379" t="s">
        <v>5369</v>
      </c>
      <c r="C47" s="380" t="s">
        <v>2618</v>
      </c>
      <c r="D47" s="380">
        <v>10</v>
      </c>
      <c r="E47" s="381" t="s">
        <v>5370</v>
      </c>
    </row>
    <row r="48" spans="1:15" s="372" customFormat="1" ht="16.5" thickTop="1" thickBot="1" x14ac:dyDescent="0.3">
      <c r="B48" s="379" t="s">
        <v>5371</v>
      </c>
      <c r="C48" s="380" t="s">
        <v>2618</v>
      </c>
      <c r="D48" s="380">
        <v>20</v>
      </c>
      <c r="E48" s="381" t="s">
        <v>4222</v>
      </c>
      <c r="G48" s="364"/>
    </row>
    <row r="49" spans="1:7" s="161" customFormat="1" ht="16.5" thickTop="1" thickBot="1" x14ac:dyDescent="0.3">
      <c r="A49" s="372"/>
      <c r="B49" s="379" t="s">
        <v>5372</v>
      </c>
      <c r="C49" s="380" t="s">
        <v>2618</v>
      </c>
      <c r="D49" s="380">
        <v>50</v>
      </c>
      <c r="E49" s="381" t="s">
        <v>5373</v>
      </c>
      <c r="F49" s="364"/>
      <c r="G49" s="364"/>
    </row>
    <row r="50" spans="1:7" s="161" customFormat="1" ht="16.5" thickTop="1" thickBot="1" x14ac:dyDescent="0.3">
      <c r="B50" s="379" t="s">
        <v>2138</v>
      </c>
      <c r="C50" s="380" t="s">
        <v>2618</v>
      </c>
      <c r="D50" s="380">
        <v>100</v>
      </c>
      <c r="E50" s="381" t="s">
        <v>5349</v>
      </c>
    </row>
    <row r="51" spans="1:7" s="161" customFormat="1" ht="16.5" thickTop="1" thickBot="1" x14ac:dyDescent="0.3">
      <c r="B51" s="379" t="s">
        <v>2139</v>
      </c>
      <c r="C51" s="380" t="s">
        <v>2618</v>
      </c>
      <c r="D51" s="380">
        <v>100</v>
      </c>
      <c r="E51" s="381" t="s">
        <v>5350</v>
      </c>
    </row>
    <row r="52" spans="1:7" s="372" customFormat="1" ht="16.5" thickTop="1" thickBot="1" x14ac:dyDescent="0.3">
      <c r="A52" s="161"/>
      <c r="B52" s="379" t="s">
        <v>1075</v>
      </c>
      <c r="C52" s="380" t="s">
        <v>2618</v>
      </c>
      <c r="D52" s="380">
        <v>100</v>
      </c>
      <c r="E52" s="381" t="s">
        <v>5351</v>
      </c>
      <c r="F52" s="161"/>
      <c r="G52" s="161"/>
    </row>
    <row r="53" spans="1:7" s="372" customFormat="1" ht="16.5" thickTop="1" thickBot="1" x14ac:dyDescent="0.3">
      <c r="B53" s="379" t="s">
        <v>1076</v>
      </c>
      <c r="C53" s="380" t="s">
        <v>2618</v>
      </c>
      <c r="D53" s="380">
        <v>4</v>
      </c>
      <c r="E53" s="381" t="s">
        <v>2912</v>
      </c>
      <c r="F53" s="161"/>
      <c r="G53" s="364"/>
    </row>
    <row r="54" spans="1:7" s="372" customFormat="1" ht="16.5" thickTop="1" thickBot="1" x14ac:dyDescent="0.3">
      <c r="B54" s="379" t="s">
        <v>1077</v>
      </c>
      <c r="C54" s="380" t="s">
        <v>2618</v>
      </c>
      <c r="D54" s="380">
        <v>8</v>
      </c>
      <c r="E54" s="381" t="s">
        <v>2913</v>
      </c>
      <c r="F54" s="364"/>
      <c r="G54" s="364"/>
    </row>
    <row r="55" spans="1:7" s="372" customFormat="1" ht="16.5" thickTop="1" thickBot="1" x14ac:dyDescent="0.3">
      <c r="B55" s="379" t="s">
        <v>1078</v>
      </c>
      <c r="C55" s="380" t="s">
        <v>2618</v>
      </c>
      <c r="D55" s="380">
        <v>8</v>
      </c>
      <c r="E55" s="381" t="s">
        <v>1356</v>
      </c>
      <c r="F55" s="364"/>
      <c r="G55" s="364"/>
    </row>
    <row r="56" spans="1:7" s="372" customFormat="1" ht="46.5" thickTop="1" thickBot="1" x14ac:dyDescent="0.3">
      <c r="B56" s="379" t="s">
        <v>2140</v>
      </c>
      <c r="C56" s="380" t="s">
        <v>2618</v>
      </c>
      <c r="D56" s="380">
        <v>10</v>
      </c>
      <c r="E56" s="381" t="s">
        <v>5352</v>
      </c>
      <c r="F56" s="364"/>
      <c r="G56" s="364"/>
    </row>
    <row r="57" spans="1:7" s="372" customFormat="1" ht="31.5" thickTop="1" thickBot="1" x14ac:dyDescent="0.3">
      <c r="B57" s="379" t="s">
        <v>5353</v>
      </c>
      <c r="C57" s="390" t="s">
        <v>2619</v>
      </c>
      <c r="D57" s="390" t="s">
        <v>1987</v>
      </c>
      <c r="E57" s="381" t="s">
        <v>5355</v>
      </c>
      <c r="F57" s="364"/>
      <c r="G57" s="364"/>
    </row>
    <row r="58" spans="1:7" s="372" customFormat="1" ht="16.5" thickTop="1" thickBot="1" x14ac:dyDescent="0.3">
      <c r="B58" s="379" t="s">
        <v>5354</v>
      </c>
      <c r="C58" s="380" t="s">
        <v>2618</v>
      </c>
      <c r="D58" s="380">
        <v>100</v>
      </c>
      <c r="E58" s="381" t="s">
        <v>5356</v>
      </c>
      <c r="F58" s="364"/>
      <c r="G58" s="364"/>
    </row>
    <row r="59" spans="1:7" s="372" customFormat="1" ht="31.5" thickTop="1" thickBot="1" x14ac:dyDescent="0.3">
      <c r="B59" s="324" t="s">
        <v>2185</v>
      </c>
      <c r="C59" s="166" t="s">
        <v>2619</v>
      </c>
      <c r="D59" s="166" t="s">
        <v>1987</v>
      </c>
      <c r="E59" s="167" t="s">
        <v>5480</v>
      </c>
      <c r="G59" s="364"/>
    </row>
    <row r="60" spans="1:7" s="372" customFormat="1" ht="16.5" thickTop="1" thickBot="1" x14ac:dyDescent="0.3">
      <c r="B60" s="324" t="s">
        <v>3111</v>
      </c>
      <c r="C60" s="166" t="s">
        <v>2618</v>
      </c>
      <c r="D60" s="166">
        <v>100</v>
      </c>
      <c r="E60" s="167" t="s">
        <v>5358</v>
      </c>
      <c r="F60" s="364"/>
      <c r="G60" s="364"/>
    </row>
    <row r="61" spans="1:7" s="372" customFormat="1" ht="16.5" thickTop="1" thickBot="1" x14ac:dyDescent="0.3">
      <c r="B61" s="324" t="s">
        <v>1823</v>
      </c>
      <c r="C61" s="166" t="s">
        <v>2618</v>
      </c>
      <c r="D61" s="166">
        <v>20</v>
      </c>
      <c r="E61" s="167" t="s">
        <v>5357</v>
      </c>
      <c r="F61" s="364"/>
      <c r="G61" s="364"/>
    </row>
    <row r="62" spans="1:7" s="372" customFormat="1" ht="31.5" thickTop="1" thickBot="1" x14ac:dyDescent="0.3">
      <c r="B62" s="379" t="s">
        <v>3147</v>
      </c>
      <c r="C62" s="380" t="s">
        <v>2618</v>
      </c>
      <c r="D62" s="380">
        <v>8</v>
      </c>
      <c r="E62" s="381" t="s">
        <v>3148</v>
      </c>
      <c r="F62" s="364"/>
      <c r="G62" s="364"/>
    </row>
    <row r="63" spans="1:7" s="372" customFormat="1" ht="31.5" thickTop="1" thickBot="1" x14ac:dyDescent="0.3">
      <c r="B63" s="391" t="s">
        <v>3149</v>
      </c>
      <c r="C63" s="390" t="s">
        <v>2618</v>
      </c>
      <c r="D63" s="390">
        <v>8</v>
      </c>
      <c r="E63" s="389" t="s">
        <v>3150</v>
      </c>
      <c r="F63" s="364"/>
      <c r="G63" s="364"/>
    </row>
    <row r="64" spans="1:7" s="372" customFormat="1" ht="31.5" thickTop="1" thickBot="1" x14ac:dyDescent="0.3">
      <c r="B64" s="391" t="s">
        <v>3151</v>
      </c>
      <c r="C64" s="390" t="s">
        <v>2618</v>
      </c>
      <c r="D64" s="390">
        <v>8</v>
      </c>
      <c r="E64" s="389" t="s">
        <v>3152</v>
      </c>
      <c r="F64" s="364"/>
      <c r="G64" s="364"/>
    </row>
    <row r="65" spans="1:15" s="372" customFormat="1" ht="136.5" thickTop="1" thickBot="1" x14ac:dyDescent="0.3">
      <c r="B65" s="391" t="s">
        <v>4882</v>
      </c>
      <c r="C65" s="390" t="s">
        <v>2618</v>
      </c>
      <c r="D65" s="390">
        <v>10</v>
      </c>
      <c r="E65" s="389" t="s">
        <v>5223</v>
      </c>
      <c r="F65" s="364"/>
      <c r="G65" s="364"/>
    </row>
    <row r="66" spans="1:15" s="372" customFormat="1" ht="31.5" thickTop="1" thickBot="1" x14ac:dyDescent="0.3">
      <c r="B66" s="391" t="s">
        <v>5219</v>
      </c>
      <c r="C66" s="390" t="s">
        <v>2618</v>
      </c>
      <c r="D66" s="390">
        <v>50</v>
      </c>
      <c r="E66" s="389" t="s">
        <v>4883</v>
      </c>
      <c r="F66" s="364"/>
      <c r="G66" s="364"/>
    </row>
    <row r="67" spans="1:15" s="372" customFormat="1" ht="31.5" thickTop="1" thickBot="1" x14ac:dyDescent="0.3">
      <c r="B67" s="379" t="s">
        <v>1081</v>
      </c>
      <c r="C67" s="380" t="s">
        <v>2618</v>
      </c>
      <c r="D67" s="380">
        <v>255</v>
      </c>
      <c r="E67" s="379" t="s">
        <v>4943</v>
      </c>
      <c r="F67" s="364"/>
      <c r="G67" s="364"/>
    </row>
    <row r="68" spans="1:15" s="372" customFormat="1" ht="31.5" thickTop="1" thickBot="1" x14ac:dyDescent="0.3">
      <c r="B68" s="379" t="s">
        <v>2127</v>
      </c>
      <c r="C68" s="380" t="s">
        <v>2619</v>
      </c>
      <c r="D68" s="380" t="s">
        <v>1987</v>
      </c>
      <c r="E68" s="381" t="s">
        <v>5359</v>
      </c>
      <c r="F68" s="364"/>
      <c r="G68" s="364"/>
    </row>
    <row r="69" spans="1:15" s="372" customFormat="1" ht="46.5" thickTop="1" thickBot="1" x14ac:dyDescent="0.3">
      <c r="B69" s="379" t="s">
        <v>824</v>
      </c>
      <c r="C69" s="380" t="s">
        <v>2619</v>
      </c>
      <c r="D69" s="380" t="s">
        <v>1987</v>
      </c>
      <c r="E69" s="381" t="s">
        <v>2259</v>
      </c>
      <c r="F69" s="364"/>
      <c r="G69" s="364"/>
    </row>
    <row r="70" spans="1:15" s="372" customFormat="1" ht="46.5" thickTop="1" thickBot="1" x14ac:dyDescent="0.3">
      <c r="B70" s="379" t="s">
        <v>825</v>
      </c>
      <c r="C70" s="380" t="s">
        <v>2619</v>
      </c>
      <c r="D70" s="380" t="s">
        <v>1987</v>
      </c>
      <c r="E70" s="381" t="s">
        <v>2260</v>
      </c>
      <c r="F70" s="364"/>
      <c r="G70" s="364"/>
    </row>
    <row r="71" spans="1:15" s="372" customFormat="1" ht="16.5" thickTop="1" thickBot="1" x14ac:dyDescent="0.3">
      <c r="B71" s="51"/>
      <c r="C71" s="127"/>
      <c r="D71" s="127"/>
      <c r="E71" s="128"/>
      <c r="F71" s="364"/>
      <c r="G71" s="364"/>
    </row>
    <row r="72" spans="1:15" s="232" customFormat="1" ht="15.75" customHeight="1" thickTop="1" x14ac:dyDescent="0.25">
      <c r="A72" s="237"/>
      <c r="B72" s="556" t="s">
        <v>1298</v>
      </c>
      <c r="C72" s="537" t="s">
        <v>4558</v>
      </c>
      <c r="D72" s="538"/>
      <c r="E72" s="539"/>
      <c r="F72" s="235"/>
      <c r="G72" s="236"/>
      <c r="H72" s="237"/>
      <c r="I72" s="237"/>
      <c r="J72" s="237"/>
      <c r="K72" s="237"/>
      <c r="L72" s="237"/>
      <c r="M72" s="237"/>
      <c r="N72" s="237"/>
      <c r="O72" s="237"/>
    </row>
    <row r="73" spans="1:15" s="232" customFormat="1" ht="35.25" customHeight="1" thickBot="1" x14ac:dyDescent="0.3">
      <c r="A73" s="237"/>
      <c r="B73" s="557"/>
      <c r="C73" s="571" t="s">
        <v>4559</v>
      </c>
      <c r="D73" s="572"/>
      <c r="E73" s="573"/>
      <c r="F73" s="235"/>
      <c r="G73" s="236"/>
      <c r="H73" s="237"/>
      <c r="I73" s="237"/>
      <c r="J73" s="237"/>
      <c r="K73" s="237"/>
      <c r="L73" s="237"/>
      <c r="M73" s="237"/>
      <c r="N73" s="237"/>
      <c r="O73" s="237"/>
    </row>
    <row r="74" spans="1:15" s="232" customFormat="1" ht="16.5" customHeight="1" thickTop="1" thickBot="1" x14ac:dyDescent="0.3">
      <c r="A74" s="237"/>
      <c r="B74" s="355" t="s">
        <v>2613</v>
      </c>
      <c r="C74" s="543" t="str">
        <f>'DISEÑO GEODATABASE'!J7</f>
        <v>&lt;&lt;UnidadGeomorfologica&gt;&gt;</v>
      </c>
      <c r="D74" s="544"/>
      <c r="E74" s="545"/>
      <c r="F74" s="235"/>
      <c r="G74" s="236"/>
      <c r="H74" s="237"/>
      <c r="I74" s="237"/>
      <c r="J74" s="237"/>
      <c r="K74" s="237"/>
      <c r="L74" s="237"/>
      <c r="M74" s="237"/>
      <c r="N74" s="237"/>
      <c r="O74" s="237"/>
    </row>
    <row r="75" spans="1:15" s="232" customFormat="1" ht="16.5" thickTop="1" thickBot="1" x14ac:dyDescent="0.3">
      <c r="A75" s="237"/>
      <c r="B75" s="355" t="s">
        <v>2614</v>
      </c>
      <c r="C75" s="602" t="str">
        <f>'DISEÑO GEODATABASE'!L7</f>
        <v>Polígono</v>
      </c>
      <c r="D75" s="602"/>
      <c r="E75" s="602"/>
      <c r="F75" s="235"/>
      <c r="G75" s="236"/>
      <c r="H75" s="237"/>
      <c r="I75" s="237"/>
      <c r="J75" s="237"/>
      <c r="K75" s="237"/>
      <c r="L75" s="237"/>
      <c r="M75" s="237"/>
      <c r="N75" s="237"/>
      <c r="O75" s="237"/>
    </row>
    <row r="76" spans="1:15" s="232" customFormat="1" ht="16.5" thickTop="1" thickBot="1" x14ac:dyDescent="0.3">
      <c r="A76" s="237"/>
      <c r="B76" s="378" t="s">
        <v>2615</v>
      </c>
      <c r="C76" s="378" t="s">
        <v>2616</v>
      </c>
      <c r="D76" s="378" t="s">
        <v>2617</v>
      </c>
      <c r="E76" s="378" t="s">
        <v>3109</v>
      </c>
      <c r="F76" s="235"/>
      <c r="G76" s="236"/>
      <c r="H76" s="237"/>
      <c r="I76" s="237"/>
      <c r="J76" s="237"/>
      <c r="K76" s="237"/>
      <c r="L76" s="237"/>
      <c r="M76" s="237"/>
      <c r="N76" s="237"/>
      <c r="O76" s="237"/>
    </row>
    <row r="77" spans="1:15" s="232" customFormat="1" ht="46.5" thickTop="1" thickBot="1" x14ac:dyDescent="0.3">
      <c r="A77" s="237"/>
      <c r="B77" s="391" t="s">
        <v>2123</v>
      </c>
      <c r="C77" s="390" t="s">
        <v>2618</v>
      </c>
      <c r="D77" s="390">
        <v>20</v>
      </c>
      <c r="E77" s="381" t="s">
        <v>4538</v>
      </c>
      <c r="F77" s="235"/>
      <c r="G77" s="235"/>
      <c r="H77" s="237"/>
      <c r="I77" s="237"/>
      <c r="J77" s="237"/>
      <c r="K77" s="237"/>
      <c r="L77" s="237"/>
      <c r="M77" s="237"/>
      <c r="N77" s="237"/>
      <c r="O77" s="237"/>
    </row>
    <row r="78" spans="1:15" s="372" customFormat="1" ht="46.5" thickTop="1" thickBot="1" x14ac:dyDescent="0.3">
      <c r="B78" s="379" t="s">
        <v>3936</v>
      </c>
      <c r="C78" s="380" t="s">
        <v>2618</v>
      </c>
      <c r="D78" s="380">
        <v>20</v>
      </c>
      <c r="E78" s="381" t="s">
        <v>5479</v>
      </c>
      <c r="F78" s="364"/>
      <c r="G78" s="364"/>
    </row>
    <row r="79" spans="1:15" s="232" customFormat="1" ht="46.5" thickTop="1" thickBot="1" x14ac:dyDescent="0.3">
      <c r="A79" s="237"/>
      <c r="B79" s="391" t="s">
        <v>2124</v>
      </c>
      <c r="C79" s="390" t="s">
        <v>2618</v>
      </c>
      <c r="D79" s="390">
        <v>20</v>
      </c>
      <c r="E79" s="381" t="s">
        <v>4539</v>
      </c>
      <c r="F79" s="235"/>
      <c r="G79" s="236"/>
      <c r="H79" s="237"/>
      <c r="I79" s="237"/>
      <c r="J79" s="237"/>
      <c r="K79" s="237"/>
      <c r="L79" s="237"/>
      <c r="M79" s="237"/>
      <c r="N79" s="237"/>
      <c r="O79" s="237"/>
    </row>
    <row r="80" spans="1:15" s="232" customFormat="1" ht="76.5" thickTop="1" thickBot="1" x14ac:dyDescent="0.3">
      <c r="A80" s="237"/>
      <c r="B80" s="391" t="s">
        <v>1826</v>
      </c>
      <c r="C80" s="390" t="s">
        <v>2618</v>
      </c>
      <c r="D80" s="390">
        <v>10</v>
      </c>
      <c r="E80" s="389" t="s">
        <v>1874</v>
      </c>
      <c r="F80" s="235"/>
      <c r="G80" s="236"/>
      <c r="H80" s="237"/>
      <c r="I80" s="237"/>
      <c r="J80" s="237"/>
      <c r="K80" s="237"/>
      <c r="L80" s="237"/>
      <c r="M80" s="237"/>
      <c r="N80" s="237"/>
      <c r="O80" s="237"/>
    </row>
    <row r="81" spans="1:15" s="232" customFormat="1" ht="91.5" thickTop="1" thickBot="1" x14ac:dyDescent="0.3">
      <c r="A81" s="237"/>
      <c r="B81" s="391" t="s">
        <v>2128</v>
      </c>
      <c r="C81" s="390" t="s">
        <v>2618</v>
      </c>
      <c r="D81" s="390">
        <v>10</v>
      </c>
      <c r="E81" s="389" t="s">
        <v>1875</v>
      </c>
      <c r="F81" s="235"/>
      <c r="G81" s="236"/>
      <c r="H81" s="237"/>
      <c r="I81" s="237"/>
      <c r="J81" s="237"/>
      <c r="K81" s="237"/>
      <c r="L81" s="237"/>
      <c r="M81" s="237"/>
      <c r="N81" s="237"/>
      <c r="O81" s="237"/>
    </row>
    <row r="82" spans="1:15" s="232" customFormat="1" ht="76.5" thickTop="1" thickBot="1" x14ac:dyDescent="0.3">
      <c r="A82" s="237"/>
      <c r="B82" s="391" t="s">
        <v>2129</v>
      </c>
      <c r="C82" s="390" t="s">
        <v>2618</v>
      </c>
      <c r="D82" s="390">
        <v>10</v>
      </c>
      <c r="E82" s="389" t="s">
        <v>1873</v>
      </c>
      <c r="F82" s="235"/>
      <c r="G82" s="236"/>
      <c r="H82" s="237"/>
      <c r="I82" s="237"/>
      <c r="J82" s="237"/>
      <c r="K82" s="237"/>
      <c r="L82" s="237"/>
      <c r="M82" s="237"/>
      <c r="N82" s="237"/>
      <c r="O82" s="237"/>
    </row>
    <row r="83" spans="1:15" s="232" customFormat="1" ht="76.5" thickTop="1" thickBot="1" x14ac:dyDescent="0.3">
      <c r="A83" s="237"/>
      <c r="B83" s="391" t="s">
        <v>1827</v>
      </c>
      <c r="C83" s="390" t="s">
        <v>2618</v>
      </c>
      <c r="D83" s="390">
        <v>10</v>
      </c>
      <c r="E83" s="389" t="s">
        <v>3082</v>
      </c>
      <c r="F83" s="235"/>
      <c r="G83" s="236"/>
      <c r="H83" s="237"/>
      <c r="I83" s="237"/>
      <c r="J83" s="237"/>
      <c r="K83" s="237"/>
      <c r="L83" s="237"/>
      <c r="M83" s="237"/>
      <c r="N83" s="237"/>
      <c r="O83" s="237"/>
    </row>
    <row r="84" spans="1:15" s="232" customFormat="1" ht="31.5" thickTop="1" thickBot="1" x14ac:dyDescent="0.3">
      <c r="A84" s="237"/>
      <c r="B84" s="391" t="s">
        <v>1828</v>
      </c>
      <c r="C84" s="390" t="s">
        <v>2618</v>
      </c>
      <c r="D84" s="390">
        <v>10</v>
      </c>
      <c r="E84" s="389" t="s">
        <v>3083</v>
      </c>
      <c r="F84" s="235"/>
      <c r="G84" s="236"/>
      <c r="H84" s="237"/>
      <c r="I84" s="237"/>
      <c r="J84" s="237"/>
      <c r="K84" s="237"/>
      <c r="L84" s="237"/>
      <c r="M84" s="237"/>
      <c r="N84" s="237"/>
      <c r="O84" s="237"/>
    </row>
    <row r="85" spans="1:15" s="284" customFormat="1" ht="31.5" thickTop="1" thickBot="1" x14ac:dyDescent="0.3">
      <c r="A85" s="286"/>
      <c r="B85" s="379" t="s">
        <v>1081</v>
      </c>
      <c r="C85" s="380" t="s">
        <v>2618</v>
      </c>
      <c r="D85" s="380">
        <v>255</v>
      </c>
      <c r="E85" s="389" t="s">
        <v>4943</v>
      </c>
      <c r="H85" s="286"/>
      <c r="I85" s="286"/>
      <c r="J85" s="286"/>
      <c r="K85" s="286"/>
      <c r="L85" s="286"/>
      <c r="M85" s="286"/>
      <c r="N85" s="286"/>
      <c r="O85" s="286"/>
    </row>
    <row r="86" spans="1:15" s="232" customFormat="1" ht="16.5" thickTop="1" thickBot="1" x14ac:dyDescent="0.3">
      <c r="A86" s="237"/>
      <c r="B86" s="391" t="s">
        <v>1823</v>
      </c>
      <c r="C86" s="390" t="s">
        <v>2618</v>
      </c>
      <c r="D86" s="390">
        <v>20</v>
      </c>
      <c r="E86" s="389" t="s">
        <v>4560</v>
      </c>
      <c r="F86" s="235"/>
      <c r="G86" s="236"/>
      <c r="H86" s="237"/>
      <c r="I86" s="237"/>
      <c r="J86" s="237"/>
      <c r="K86" s="237"/>
      <c r="L86" s="237"/>
      <c r="M86" s="237"/>
      <c r="N86" s="237"/>
      <c r="O86" s="237"/>
    </row>
    <row r="87" spans="1:15" s="232" customFormat="1" ht="31.5" thickTop="1" thickBot="1" x14ac:dyDescent="0.3">
      <c r="A87" s="237"/>
      <c r="B87" s="391" t="s">
        <v>1824</v>
      </c>
      <c r="C87" s="390" t="s">
        <v>2619</v>
      </c>
      <c r="D87" s="390" t="s">
        <v>1987</v>
      </c>
      <c r="E87" s="389" t="s">
        <v>5749</v>
      </c>
      <c r="F87" s="235"/>
      <c r="G87" s="236"/>
      <c r="H87" s="237"/>
      <c r="I87" s="237"/>
      <c r="J87" s="237"/>
      <c r="K87" s="237"/>
      <c r="L87" s="237"/>
      <c r="M87" s="237"/>
      <c r="N87" s="237"/>
      <c r="O87" s="237"/>
    </row>
    <row r="88" spans="1:15" s="232" customFormat="1" ht="18" thickTop="1" thickBot="1" x14ac:dyDescent="0.4">
      <c r="A88" s="237"/>
      <c r="B88" s="376"/>
      <c r="C88" s="405"/>
      <c r="D88" s="405"/>
      <c r="E88" s="377"/>
      <c r="F88" s="235"/>
      <c r="G88" s="236"/>
      <c r="H88" s="237"/>
      <c r="I88" s="237"/>
      <c r="J88" s="237"/>
      <c r="K88" s="237"/>
      <c r="L88" s="237"/>
      <c r="M88" s="237"/>
      <c r="N88" s="237"/>
      <c r="O88" s="237"/>
    </row>
    <row r="89" spans="1:15" s="232" customFormat="1" ht="15.75" customHeight="1" thickTop="1" x14ac:dyDescent="0.25">
      <c r="A89" s="237"/>
      <c r="B89" s="556" t="s">
        <v>1298</v>
      </c>
      <c r="C89" s="537" t="s">
        <v>4561</v>
      </c>
      <c r="D89" s="538"/>
      <c r="E89" s="539"/>
      <c r="F89" s="235"/>
      <c r="G89" s="235"/>
      <c r="H89" s="237"/>
      <c r="I89" s="237"/>
      <c r="J89" s="237"/>
      <c r="K89" s="237"/>
      <c r="L89" s="237"/>
      <c r="M89" s="237"/>
      <c r="N89" s="237"/>
      <c r="O89" s="237"/>
    </row>
    <row r="90" spans="1:15" s="232" customFormat="1" ht="37.5" customHeight="1" thickBot="1" x14ac:dyDescent="0.3">
      <c r="A90" s="237"/>
      <c r="B90" s="557"/>
      <c r="C90" s="571" t="s">
        <v>4562</v>
      </c>
      <c r="D90" s="572"/>
      <c r="E90" s="573"/>
      <c r="F90" s="235"/>
      <c r="G90" s="235"/>
      <c r="H90" s="237"/>
      <c r="I90" s="237"/>
      <c r="J90" s="237"/>
      <c r="K90" s="237"/>
      <c r="L90" s="237"/>
      <c r="M90" s="237"/>
      <c r="N90" s="237"/>
      <c r="O90" s="237"/>
    </row>
    <row r="91" spans="1:15" s="232" customFormat="1" ht="16.5" customHeight="1" thickTop="1" thickBot="1" x14ac:dyDescent="0.3">
      <c r="A91" s="237"/>
      <c r="B91" s="355" t="s">
        <v>2613</v>
      </c>
      <c r="C91" s="543" t="str">
        <f>'DISEÑO GEODATABASE'!J8</f>
        <v>&lt;&lt;ProcesoMorfodinamicoPG&gt;&gt;</v>
      </c>
      <c r="D91" s="544"/>
      <c r="E91" s="545"/>
      <c r="F91" s="235"/>
      <c r="G91" s="235"/>
      <c r="H91" s="237"/>
      <c r="I91" s="237"/>
      <c r="J91" s="237"/>
      <c r="K91" s="237"/>
      <c r="L91" s="237"/>
      <c r="M91" s="237"/>
      <c r="N91" s="237"/>
      <c r="O91" s="237"/>
    </row>
    <row r="92" spans="1:15" s="232" customFormat="1" ht="16.5" thickTop="1" thickBot="1" x14ac:dyDescent="0.3">
      <c r="A92" s="237"/>
      <c r="B92" s="355" t="s">
        <v>2614</v>
      </c>
      <c r="C92" s="602" t="str">
        <f>'DISEÑO GEODATABASE'!L8</f>
        <v>Polígono</v>
      </c>
      <c r="D92" s="602"/>
      <c r="E92" s="602"/>
      <c r="F92" s="235"/>
      <c r="G92" s="235"/>
      <c r="H92" s="237"/>
      <c r="I92" s="237"/>
      <c r="J92" s="237"/>
      <c r="K92" s="237"/>
      <c r="L92" s="237"/>
      <c r="M92" s="237"/>
      <c r="N92" s="237"/>
      <c r="O92" s="237"/>
    </row>
    <row r="93" spans="1:15" s="232" customFormat="1" ht="16.5" thickTop="1" thickBot="1" x14ac:dyDescent="0.3">
      <c r="A93" s="237"/>
      <c r="B93" s="378" t="s">
        <v>2615</v>
      </c>
      <c r="C93" s="378" t="s">
        <v>2616</v>
      </c>
      <c r="D93" s="378" t="s">
        <v>2617</v>
      </c>
      <c r="E93" s="378" t="s">
        <v>3109</v>
      </c>
      <c r="F93" s="235"/>
      <c r="G93" s="235"/>
      <c r="H93" s="237"/>
      <c r="I93" s="237"/>
      <c r="J93" s="237"/>
      <c r="K93" s="237"/>
      <c r="L93" s="237"/>
      <c r="M93" s="237"/>
      <c r="N93" s="237"/>
      <c r="O93" s="237"/>
    </row>
    <row r="94" spans="1:15" s="232" customFormat="1" ht="46.5" thickTop="1" thickBot="1" x14ac:dyDescent="0.3">
      <c r="A94" s="237"/>
      <c r="B94" s="391" t="s">
        <v>2123</v>
      </c>
      <c r="C94" s="390" t="s">
        <v>2618</v>
      </c>
      <c r="D94" s="390">
        <v>20</v>
      </c>
      <c r="E94" s="381" t="s">
        <v>4538</v>
      </c>
      <c r="F94" s="235"/>
      <c r="G94" s="235"/>
      <c r="H94" s="237"/>
      <c r="I94" s="237"/>
      <c r="J94" s="237"/>
      <c r="K94" s="237"/>
      <c r="L94" s="237"/>
      <c r="M94" s="237"/>
      <c r="N94" s="237"/>
      <c r="O94" s="237"/>
    </row>
    <row r="95" spans="1:15" s="372" customFormat="1" ht="46.5" thickTop="1" thickBot="1" x14ac:dyDescent="0.3">
      <c r="B95" s="379" t="s">
        <v>3936</v>
      </c>
      <c r="C95" s="380" t="s">
        <v>2618</v>
      </c>
      <c r="D95" s="380">
        <v>20</v>
      </c>
      <c r="E95" s="381" t="s">
        <v>5479</v>
      </c>
      <c r="F95" s="364"/>
      <c r="G95" s="364"/>
    </row>
    <row r="96" spans="1:15" s="232" customFormat="1" ht="46.5" thickTop="1" thickBot="1" x14ac:dyDescent="0.3">
      <c r="A96" s="237"/>
      <c r="B96" s="391" t="s">
        <v>2124</v>
      </c>
      <c r="C96" s="390" t="s">
        <v>2618</v>
      </c>
      <c r="D96" s="390">
        <v>20</v>
      </c>
      <c r="E96" s="389" t="s">
        <v>4539</v>
      </c>
      <c r="F96" s="235"/>
      <c r="G96" s="235"/>
      <c r="H96" s="237"/>
      <c r="I96" s="237"/>
      <c r="J96" s="237"/>
      <c r="K96" s="237"/>
      <c r="L96" s="237"/>
      <c r="M96" s="237"/>
      <c r="N96" s="237"/>
      <c r="O96" s="237"/>
    </row>
    <row r="97" spans="1:15" s="232" customFormat="1" ht="16.5" thickTop="1" thickBot="1" x14ac:dyDescent="0.3">
      <c r="A97" s="237"/>
      <c r="B97" s="391" t="s">
        <v>4563</v>
      </c>
      <c r="C97" s="390" t="s">
        <v>2618</v>
      </c>
      <c r="D97" s="390">
        <v>100</v>
      </c>
      <c r="E97" s="389" t="s">
        <v>4564</v>
      </c>
      <c r="F97" s="235"/>
      <c r="G97" s="235"/>
      <c r="H97" s="237"/>
      <c r="I97" s="237"/>
      <c r="J97" s="237"/>
      <c r="K97" s="237"/>
      <c r="L97" s="237"/>
      <c r="M97" s="237"/>
      <c r="N97" s="237"/>
      <c r="O97" s="237"/>
    </row>
    <row r="98" spans="1:15" s="232" customFormat="1" ht="16.5" thickTop="1" thickBot="1" x14ac:dyDescent="0.3">
      <c r="A98" s="237"/>
      <c r="B98" s="391" t="s">
        <v>3111</v>
      </c>
      <c r="C98" s="390" t="s">
        <v>2618</v>
      </c>
      <c r="D98" s="390">
        <v>100</v>
      </c>
      <c r="E98" s="389" t="s">
        <v>4565</v>
      </c>
      <c r="F98" s="235"/>
      <c r="G98" s="237"/>
      <c r="H98" s="237"/>
      <c r="I98" s="237"/>
      <c r="J98" s="237"/>
      <c r="K98" s="237"/>
      <c r="L98" s="237"/>
      <c r="M98" s="237"/>
      <c r="N98" s="237"/>
      <c r="O98" s="237"/>
    </row>
    <row r="99" spans="1:15" s="284" customFormat="1" ht="31.5" thickTop="1" thickBot="1" x14ac:dyDescent="0.3">
      <c r="A99" s="286"/>
      <c r="B99" s="379" t="s">
        <v>1081</v>
      </c>
      <c r="C99" s="380" t="s">
        <v>2618</v>
      </c>
      <c r="D99" s="380">
        <v>255</v>
      </c>
      <c r="E99" s="389" t="s">
        <v>4943</v>
      </c>
      <c r="H99" s="286"/>
      <c r="I99" s="286"/>
      <c r="J99" s="286"/>
      <c r="K99" s="286"/>
      <c r="L99" s="286"/>
      <c r="M99" s="286"/>
      <c r="N99" s="286"/>
      <c r="O99" s="286"/>
    </row>
    <row r="100" spans="1:15" s="232" customFormat="1" ht="16.5" thickTop="1" thickBot="1" x14ac:dyDescent="0.3">
      <c r="A100" s="237"/>
      <c r="B100" s="391" t="s">
        <v>1823</v>
      </c>
      <c r="C100" s="390" t="s">
        <v>2618</v>
      </c>
      <c r="D100" s="390">
        <v>20</v>
      </c>
      <c r="E100" s="389" t="s">
        <v>4566</v>
      </c>
      <c r="F100" s="235"/>
      <c r="G100" s="236"/>
      <c r="H100" s="237"/>
      <c r="I100" s="237"/>
      <c r="J100" s="237"/>
      <c r="K100" s="237"/>
      <c r="L100" s="237"/>
      <c r="M100" s="237"/>
      <c r="N100" s="237"/>
      <c r="O100" s="237"/>
    </row>
    <row r="101" spans="1:15" s="232" customFormat="1" ht="31.5" thickTop="1" thickBot="1" x14ac:dyDescent="0.3">
      <c r="A101" s="237"/>
      <c r="B101" s="391" t="s">
        <v>1824</v>
      </c>
      <c r="C101" s="390" t="s">
        <v>2619</v>
      </c>
      <c r="D101" s="390" t="s">
        <v>1987</v>
      </c>
      <c r="E101" s="389" t="s">
        <v>5749</v>
      </c>
      <c r="F101" s="235"/>
      <c r="G101" s="236"/>
      <c r="H101" s="237"/>
      <c r="I101" s="237"/>
      <c r="J101" s="237"/>
      <c r="K101" s="237"/>
      <c r="L101" s="237"/>
      <c r="M101" s="237"/>
      <c r="N101" s="237"/>
      <c r="O101" s="237"/>
    </row>
    <row r="102" spans="1:15" s="232" customFormat="1" ht="18" thickTop="1" thickBot="1" x14ac:dyDescent="0.4">
      <c r="A102" s="237"/>
      <c r="B102" s="376"/>
      <c r="C102" s="405"/>
      <c r="D102" s="405"/>
      <c r="E102" s="377"/>
      <c r="F102" s="235"/>
      <c r="G102" s="236"/>
      <c r="H102" s="237"/>
      <c r="I102" s="237"/>
      <c r="J102" s="237"/>
      <c r="K102" s="237"/>
      <c r="L102" s="237"/>
      <c r="M102" s="237"/>
      <c r="N102" s="237"/>
      <c r="O102" s="237"/>
    </row>
    <row r="103" spans="1:15" s="232" customFormat="1" ht="15.75" customHeight="1" thickTop="1" x14ac:dyDescent="0.25">
      <c r="A103" s="237"/>
      <c r="B103" s="556" t="s">
        <v>1298</v>
      </c>
      <c r="C103" s="537" t="s">
        <v>4567</v>
      </c>
      <c r="D103" s="538"/>
      <c r="E103" s="539"/>
      <c r="F103" s="235"/>
      <c r="G103" s="235"/>
      <c r="H103" s="237"/>
      <c r="I103" s="237"/>
      <c r="J103" s="237"/>
      <c r="K103" s="237"/>
      <c r="L103" s="237"/>
      <c r="M103" s="237"/>
      <c r="N103" s="237"/>
      <c r="O103" s="237"/>
    </row>
    <row r="104" spans="1:15" s="232" customFormat="1" ht="15.75" customHeight="1" thickBot="1" x14ac:dyDescent="0.3">
      <c r="A104" s="237"/>
      <c r="B104" s="557"/>
      <c r="C104" s="571" t="s">
        <v>4568</v>
      </c>
      <c r="D104" s="572"/>
      <c r="E104" s="573"/>
      <c r="F104" s="235"/>
      <c r="G104" s="235"/>
      <c r="H104" s="237"/>
      <c r="I104" s="237"/>
      <c r="J104" s="237"/>
      <c r="K104" s="237"/>
      <c r="L104" s="237"/>
      <c r="M104" s="237"/>
      <c r="N104" s="237"/>
      <c r="O104" s="237"/>
    </row>
    <row r="105" spans="1:15" s="232" customFormat="1" ht="16.5" customHeight="1" thickTop="1" thickBot="1" x14ac:dyDescent="0.3">
      <c r="A105" s="237"/>
      <c r="B105" s="355" t="s">
        <v>2613</v>
      </c>
      <c r="C105" s="543" t="str">
        <f>'DISEÑO GEODATABASE'!J9</f>
        <v>&lt;&lt;ProcesoMorfodinamicoLN&gt;&gt;</v>
      </c>
      <c r="D105" s="544"/>
      <c r="E105" s="545"/>
      <c r="F105" s="235"/>
      <c r="G105" s="235"/>
      <c r="H105" s="237"/>
      <c r="I105" s="237"/>
      <c r="J105" s="237"/>
      <c r="K105" s="237"/>
      <c r="L105" s="237"/>
      <c r="M105" s="237"/>
      <c r="N105" s="237"/>
      <c r="O105" s="237"/>
    </row>
    <row r="106" spans="1:15" s="232" customFormat="1" ht="16.5" thickTop="1" thickBot="1" x14ac:dyDescent="0.3">
      <c r="A106" s="237"/>
      <c r="B106" s="355" t="s">
        <v>2614</v>
      </c>
      <c r="C106" s="602" t="str">
        <f>'DISEÑO GEODATABASE'!L9</f>
        <v>Línea</v>
      </c>
      <c r="D106" s="602"/>
      <c r="E106" s="602"/>
      <c r="F106" s="235"/>
      <c r="G106" s="235"/>
      <c r="H106" s="237"/>
      <c r="I106" s="237"/>
      <c r="J106" s="237"/>
      <c r="K106" s="237"/>
      <c r="L106" s="237"/>
      <c r="M106" s="237"/>
      <c r="N106" s="237"/>
      <c r="O106" s="237"/>
    </row>
    <row r="107" spans="1:15" s="232" customFormat="1" ht="16.5" thickTop="1" thickBot="1" x14ac:dyDescent="0.3">
      <c r="A107" s="237"/>
      <c r="B107" s="378" t="s">
        <v>2615</v>
      </c>
      <c r="C107" s="378" t="s">
        <v>2616</v>
      </c>
      <c r="D107" s="378" t="s">
        <v>2617</v>
      </c>
      <c r="E107" s="378" t="s">
        <v>3109</v>
      </c>
      <c r="F107" s="235"/>
      <c r="G107" s="235"/>
      <c r="H107" s="237"/>
      <c r="I107" s="237"/>
      <c r="J107" s="237"/>
      <c r="K107" s="237"/>
      <c r="L107" s="237"/>
      <c r="M107" s="237"/>
      <c r="N107" s="237"/>
      <c r="O107" s="237"/>
    </row>
    <row r="108" spans="1:15" s="232" customFormat="1" ht="46.5" thickTop="1" thickBot="1" x14ac:dyDescent="0.3">
      <c r="A108" s="237"/>
      <c r="B108" s="391" t="s">
        <v>2123</v>
      </c>
      <c r="C108" s="390" t="s">
        <v>2618</v>
      </c>
      <c r="D108" s="390">
        <v>20</v>
      </c>
      <c r="E108" s="381" t="s">
        <v>4538</v>
      </c>
      <c r="F108" s="235"/>
      <c r="G108" s="235"/>
      <c r="H108" s="237"/>
      <c r="I108" s="237"/>
      <c r="J108" s="237"/>
      <c r="K108" s="237"/>
      <c r="L108" s="237"/>
      <c r="M108" s="237"/>
      <c r="N108" s="237"/>
      <c r="O108" s="237"/>
    </row>
    <row r="109" spans="1:15" s="372" customFormat="1" ht="46.5" thickTop="1" thickBot="1" x14ac:dyDescent="0.3">
      <c r="B109" s="379" t="s">
        <v>3936</v>
      </c>
      <c r="C109" s="380" t="s">
        <v>2618</v>
      </c>
      <c r="D109" s="380">
        <v>20</v>
      </c>
      <c r="E109" s="381" t="s">
        <v>5479</v>
      </c>
      <c r="F109" s="364"/>
      <c r="G109" s="364"/>
    </row>
    <row r="110" spans="1:15" s="232" customFormat="1" ht="46.5" thickTop="1" thickBot="1" x14ac:dyDescent="0.3">
      <c r="A110" s="237"/>
      <c r="B110" s="391" t="s">
        <v>2124</v>
      </c>
      <c r="C110" s="390" t="s">
        <v>2618</v>
      </c>
      <c r="D110" s="390">
        <v>20</v>
      </c>
      <c r="E110" s="381" t="s">
        <v>4539</v>
      </c>
      <c r="F110" s="235"/>
      <c r="G110" s="235"/>
      <c r="H110" s="237"/>
      <c r="I110" s="237"/>
      <c r="J110" s="237"/>
      <c r="K110" s="237"/>
      <c r="L110" s="237"/>
      <c r="M110" s="237"/>
      <c r="N110" s="237"/>
      <c r="O110" s="237"/>
    </row>
    <row r="111" spans="1:15" s="232" customFormat="1" ht="16.5" thickTop="1" thickBot="1" x14ac:dyDescent="0.3">
      <c r="A111" s="237"/>
      <c r="B111" s="391" t="s">
        <v>4563</v>
      </c>
      <c r="C111" s="390" t="s">
        <v>2618</v>
      </c>
      <c r="D111" s="390">
        <v>100</v>
      </c>
      <c r="E111" s="389" t="s">
        <v>4564</v>
      </c>
      <c r="F111" s="235"/>
      <c r="G111" s="235"/>
      <c r="H111" s="237"/>
      <c r="I111" s="237"/>
      <c r="J111" s="237"/>
      <c r="K111" s="237"/>
      <c r="L111" s="237"/>
      <c r="M111" s="237"/>
      <c r="N111" s="237"/>
      <c r="O111" s="237"/>
    </row>
    <row r="112" spans="1:15" s="232" customFormat="1" ht="16.5" thickTop="1" thickBot="1" x14ac:dyDescent="0.3">
      <c r="A112" s="237"/>
      <c r="B112" s="391" t="s">
        <v>3111</v>
      </c>
      <c r="C112" s="390" t="s">
        <v>2618</v>
      </c>
      <c r="D112" s="390">
        <v>100</v>
      </c>
      <c r="E112" s="389" t="s">
        <v>4569</v>
      </c>
      <c r="F112" s="235"/>
      <c r="G112" s="237"/>
      <c r="H112" s="237"/>
      <c r="I112" s="237"/>
      <c r="J112" s="237"/>
      <c r="K112" s="237"/>
      <c r="L112" s="237"/>
      <c r="M112" s="237"/>
      <c r="N112" s="237"/>
      <c r="O112" s="237"/>
    </row>
    <row r="113" spans="1:15" s="284" customFormat="1" ht="31.5" thickTop="1" thickBot="1" x14ac:dyDescent="0.3">
      <c r="A113" s="286"/>
      <c r="B113" s="379" t="s">
        <v>1081</v>
      </c>
      <c r="C113" s="380" t="s">
        <v>2618</v>
      </c>
      <c r="D113" s="380">
        <v>255</v>
      </c>
      <c r="E113" s="389" t="s">
        <v>4943</v>
      </c>
      <c r="H113" s="286"/>
      <c r="I113" s="286"/>
      <c r="J113" s="286"/>
      <c r="K113" s="286"/>
      <c r="L113" s="286"/>
      <c r="M113" s="286"/>
      <c r="N113" s="286"/>
      <c r="O113" s="286"/>
    </row>
    <row r="114" spans="1:15" s="232" customFormat="1" ht="16.5" thickTop="1" thickBot="1" x14ac:dyDescent="0.3">
      <c r="A114" s="234"/>
      <c r="B114" s="391" t="s">
        <v>1823</v>
      </c>
      <c r="C114" s="390" t="s">
        <v>2618</v>
      </c>
      <c r="D114" s="390">
        <v>20</v>
      </c>
      <c r="E114" s="389" t="s">
        <v>4570</v>
      </c>
      <c r="G114" s="233"/>
      <c r="H114" s="234"/>
      <c r="I114" s="234"/>
      <c r="J114" s="234"/>
      <c r="K114" s="234"/>
      <c r="L114" s="234"/>
      <c r="M114" s="234"/>
      <c r="N114" s="234"/>
      <c r="O114" s="234"/>
    </row>
    <row r="115" spans="1:15" s="232" customFormat="1" ht="31.5" thickTop="1" thickBot="1" x14ac:dyDescent="0.3">
      <c r="A115" s="234"/>
      <c r="B115" s="391" t="s">
        <v>2125</v>
      </c>
      <c r="C115" s="390" t="s">
        <v>2619</v>
      </c>
      <c r="D115" s="390" t="s">
        <v>1987</v>
      </c>
      <c r="E115" s="389" t="s">
        <v>3348</v>
      </c>
      <c r="G115" s="233"/>
      <c r="H115" s="234"/>
      <c r="I115" s="234"/>
      <c r="J115" s="234"/>
      <c r="K115" s="234"/>
      <c r="L115" s="234"/>
      <c r="M115" s="234"/>
      <c r="N115" s="234"/>
      <c r="O115" s="234"/>
    </row>
    <row r="116" spans="1:15" s="232" customFormat="1" ht="16.5" thickTop="1" thickBot="1" x14ac:dyDescent="0.3">
      <c r="A116" s="234"/>
      <c r="B116" s="364"/>
      <c r="C116" s="406"/>
      <c r="D116" s="406"/>
      <c r="E116" s="441"/>
      <c r="G116" s="233"/>
      <c r="H116" s="234"/>
      <c r="I116" s="234"/>
      <c r="J116" s="234"/>
      <c r="K116" s="234"/>
      <c r="L116" s="234"/>
      <c r="M116" s="234"/>
      <c r="N116" s="234"/>
      <c r="O116" s="234"/>
    </row>
    <row r="117" spans="1:15" s="232" customFormat="1" ht="15.75" customHeight="1" thickTop="1" x14ac:dyDescent="0.25">
      <c r="A117" s="234"/>
      <c r="B117" s="556" t="s">
        <v>1298</v>
      </c>
      <c r="C117" s="537" t="s">
        <v>4571</v>
      </c>
      <c r="D117" s="538"/>
      <c r="E117" s="539"/>
      <c r="G117" s="233"/>
      <c r="H117" s="234"/>
      <c r="I117" s="234"/>
      <c r="J117" s="234"/>
      <c r="K117" s="234"/>
      <c r="L117" s="234"/>
      <c r="M117" s="234"/>
      <c r="N117" s="234"/>
      <c r="O117" s="234"/>
    </row>
    <row r="118" spans="1:15" s="232" customFormat="1" ht="22.5" customHeight="1" thickBot="1" x14ac:dyDescent="0.3">
      <c r="A118" s="234"/>
      <c r="B118" s="601"/>
      <c r="C118" s="571" t="s">
        <v>4572</v>
      </c>
      <c r="D118" s="572"/>
      <c r="E118" s="573"/>
      <c r="G118" s="233"/>
      <c r="H118" s="234"/>
      <c r="I118" s="234"/>
      <c r="J118" s="234"/>
      <c r="K118" s="234"/>
      <c r="L118" s="234"/>
      <c r="M118" s="234"/>
      <c r="N118" s="234"/>
      <c r="O118" s="234"/>
    </row>
    <row r="119" spans="1:15" s="232" customFormat="1" ht="16.5" customHeight="1" thickTop="1" thickBot="1" x14ac:dyDescent="0.3">
      <c r="A119" s="234"/>
      <c r="B119" s="382" t="s">
        <v>2613</v>
      </c>
      <c r="C119" s="543" t="str">
        <f>'DISEÑO GEODATABASE'!J10</f>
        <v>&lt;&lt;ProcesoMorfodinamicoPT&gt;&gt;</v>
      </c>
      <c r="D119" s="544"/>
      <c r="E119" s="545"/>
      <c r="G119" s="233"/>
      <c r="H119" s="234"/>
      <c r="I119" s="234"/>
      <c r="J119" s="234"/>
      <c r="K119" s="234"/>
      <c r="L119" s="234"/>
      <c r="M119" s="234"/>
      <c r="N119" s="234"/>
      <c r="O119" s="234"/>
    </row>
    <row r="120" spans="1:15" s="232" customFormat="1" ht="16.5" thickTop="1" thickBot="1" x14ac:dyDescent="0.3">
      <c r="A120" s="234"/>
      <c r="B120" s="382" t="s">
        <v>2614</v>
      </c>
      <c r="C120" s="602" t="str">
        <f>'DISEÑO GEODATABASE'!L10</f>
        <v>Punto</v>
      </c>
      <c r="D120" s="602"/>
      <c r="E120" s="602"/>
      <c r="G120" s="233"/>
      <c r="H120" s="234"/>
      <c r="I120" s="234"/>
      <c r="J120" s="234"/>
      <c r="K120" s="234"/>
      <c r="L120" s="234"/>
      <c r="M120" s="234"/>
      <c r="N120" s="234"/>
      <c r="O120" s="234"/>
    </row>
    <row r="121" spans="1:15" s="232" customFormat="1" ht="16.5" thickTop="1" thickBot="1" x14ac:dyDescent="0.3">
      <c r="A121" s="234"/>
      <c r="B121" s="383" t="s">
        <v>2615</v>
      </c>
      <c r="C121" s="384" t="s">
        <v>2616</v>
      </c>
      <c r="D121" s="384" t="s">
        <v>2617</v>
      </c>
      <c r="E121" s="378" t="s">
        <v>3109</v>
      </c>
      <c r="G121" s="233"/>
      <c r="H121" s="234"/>
      <c r="I121" s="234"/>
      <c r="J121" s="234"/>
      <c r="K121" s="234"/>
      <c r="L121" s="234"/>
      <c r="M121" s="234"/>
      <c r="N121" s="234"/>
      <c r="O121" s="234"/>
    </row>
    <row r="122" spans="1:15" s="232" customFormat="1" ht="46.5" thickTop="1" thickBot="1" x14ac:dyDescent="0.3">
      <c r="A122" s="234"/>
      <c r="B122" s="391" t="s">
        <v>2123</v>
      </c>
      <c r="C122" s="390" t="s">
        <v>2618</v>
      </c>
      <c r="D122" s="390">
        <v>20</v>
      </c>
      <c r="E122" s="381" t="s">
        <v>4538</v>
      </c>
      <c r="G122" s="233"/>
      <c r="H122" s="234"/>
      <c r="I122" s="234"/>
      <c r="J122" s="234"/>
      <c r="K122" s="234"/>
      <c r="L122" s="234"/>
      <c r="M122" s="234"/>
      <c r="N122" s="234"/>
      <c r="O122" s="234"/>
    </row>
    <row r="123" spans="1:15" s="372" customFormat="1" ht="46.5" thickTop="1" thickBot="1" x14ac:dyDescent="0.3">
      <c r="B123" s="379" t="s">
        <v>3936</v>
      </c>
      <c r="C123" s="380" t="s">
        <v>2618</v>
      </c>
      <c r="D123" s="380">
        <v>20</v>
      </c>
      <c r="E123" s="381" t="s">
        <v>5479</v>
      </c>
      <c r="F123" s="364"/>
      <c r="G123" s="364"/>
    </row>
    <row r="124" spans="1:15" s="232" customFormat="1" ht="46.5" thickTop="1" thickBot="1" x14ac:dyDescent="0.3">
      <c r="A124" s="234"/>
      <c r="B124" s="391" t="s">
        <v>2124</v>
      </c>
      <c r="C124" s="390" t="s">
        <v>2618</v>
      </c>
      <c r="D124" s="390">
        <v>20</v>
      </c>
      <c r="E124" s="381" t="s">
        <v>4539</v>
      </c>
      <c r="G124" s="233"/>
      <c r="H124" s="234"/>
      <c r="I124" s="234"/>
      <c r="J124" s="234"/>
      <c r="K124" s="234"/>
      <c r="L124" s="234"/>
      <c r="M124" s="234"/>
      <c r="N124" s="234"/>
      <c r="O124" s="234"/>
    </row>
    <row r="125" spans="1:15" s="232" customFormat="1" ht="16.5" thickTop="1" thickBot="1" x14ac:dyDescent="0.3">
      <c r="A125" s="234"/>
      <c r="B125" s="391" t="s">
        <v>4563</v>
      </c>
      <c r="C125" s="390" t="s">
        <v>2618</v>
      </c>
      <c r="D125" s="390">
        <v>100</v>
      </c>
      <c r="E125" s="389" t="s">
        <v>4564</v>
      </c>
      <c r="G125" s="233"/>
      <c r="H125" s="234"/>
      <c r="I125" s="234"/>
      <c r="J125" s="234"/>
      <c r="K125" s="234"/>
      <c r="L125" s="234"/>
      <c r="M125" s="234"/>
      <c r="N125" s="234"/>
      <c r="O125" s="234"/>
    </row>
    <row r="126" spans="1:15" s="232" customFormat="1" ht="16.5" thickTop="1" thickBot="1" x14ac:dyDescent="0.3">
      <c r="A126" s="234"/>
      <c r="B126" s="241" t="s">
        <v>3111</v>
      </c>
      <c r="C126" s="242" t="s">
        <v>2618</v>
      </c>
      <c r="D126" s="242">
        <v>100</v>
      </c>
      <c r="E126" s="389" t="s">
        <v>4573</v>
      </c>
      <c r="G126" s="233"/>
      <c r="H126" s="234"/>
      <c r="I126" s="234"/>
      <c r="J126" s="234"/>
      <c r="K126" s="234"/>
      <c r="L126" s="234"/>
      <c r="M126" s="234"/>
      <c r="N126" s="234"/>
      <c r="O126" s="234"/>
    </row>
    <row r="127" spans="1:15" s="284" customFormat="1" ht="31.5" thickTop="1" thickBot="1" x14ac:dyDescent="0.3">
      <c r="A127" s="286"/>
      <c r="B127" s="379" t="s">
        <v>1081</v>
      </c>
      <c r="C127" s="380" t="s">
        <v>2618</v>
      </c>
      <c r="D127" s="380">
        <v>255</v>
      </c>
      <c r="E127" s="389" t="s">
        <v>4943</v>
      </c>
      <c r="H127" s="286"/>
      <c r="I127" s="286"/>
      <c r="J127" s="286"/>
      <c r="K127" s="286"/>
      <c r="L127" s="286"/>
      <c r="M127" s="286"/>
      <c r="N127" s="286"/>
      <c r="O127" s="286"/>
    </row>
    <row r="128" spans="1:15" s="232" customFormat="1" ht="16.5" thickTop="1" thickBot="1" x14ac:dyDescent="0.3">
      <c r="A128" s="234"/>
      <c r="B128" s="243" t="s">
        <v>1823</v>
      </c>
      <c r="C128" s="244" t="s">
        <v>2618</v>
      </c>
      <c r="D128" s="244">
        <v>20</v>
      </c>
      <c r="E128" s="389" t="s">
        <v>4574</v>
      </c>
      <c r="G128" s="233"/>
      <c r="H128" s="234"/>
      <c r="I128" s="234"/>
      <c r="J128" s="234"/>
      <c r="K128" s="234"/>
      <c r="L128" s="234"/>
      <c r="M128" s="234"/>
      <c r="N128" s="234"/>
      <c r="O128" s="234"/>
    </row>
    <row r="129" spans="1:15" s="232" customFormat="1" ht="46.5" thickTop="1" thickBot="1" x14ac:dyDescent="0.3">
      <c r="A129" s="234"/>
      <c r="B129" s="391" t="s">
        <v>824</v>
      </c>
      <c r="C129" s="390" t="s">
        <v>2619</v>
      </c>
      <c r="D129" s="390" t="s">
        <v>1987</v>
      </c>
      <c r="E129" s="389" t="s">
        <v>2259</v>
      </c>
      <c r="G129" s="233"/>
      <c r="H129" s="234"/>
      <c r="I129" s="234"/>
      <c r="J129" s="234"/>
      <c r="K129" s="234"/>
      <c r="L129" s="234"/>
      <c r="M129" s="234"/>
      <c r="N129" s="234"/>
      <c r="O129" s="234"/>
    </row>
    <row r="130" spans="1:15" s="232" customFormat="1" ht="46.5" thickTop="1" thickBot="1" x14ac:dyDescent="0.3">
      <c r="A130" s="234"/>
      <c r="B130" s="391" t="s">
        <v>825</v>
      </c>
      <c r="C130" s="390" t="s">
        <v>2619</v>
      </c>
      <c r="D130" s="390" t="s">
        <v>1987</v>
      </c>
      <c r="E130" s="389" t="s">
        <v>2260</v>
      </c>
      <c r="G130" s="233"/>
      <c r="H130" s="234"/>
      <c r="I130" s="234"/>
      <c r="J130" s="234"/>
      <c r="K130" s="234"/>
      <c r="L130" s="234"/>
      <c r="M130" s="234"/>
      <c r="N130" s="234"/>
      <c r="O130" s="234"/>
    </row>
    <row r="131" spans="1:15" s="232" customFormat="1" ht="18" thickTop="1" thickBot="1" x14ac:dyDescent="0.4">
      <c r="A131" s="234"/>
      <c r="B131" s="393"/>
      <c r="C131" s="407"/>
      <c r="D131" s="407"/>
      <c r="E131" s="240"/>
      <c r="G131" s="233"/>
      <c r="H131" s="234"/>
      <c r="I131" s="234"/>
      <c r="J131" s="234"/>
      <c r="K131" s="234"/>
      <c r="L131" s="234"/>
      <c r="M131" s="234"/>
      <c r="N131" s="234"/>
      <c r="O131" s="234"/>
    </row>
    <row r="132" spans="1:15" s="232" customFormat="1" ht="16.5" thickTop="1" thickBot="1" x14ac:dyDescent="0.3">
      <c r="A132" s="234"/>
      <c r="B132" s="546" t="s">
        <v>1298</v>
      </c>
      <c r="C132" s="537" t="s">
        <v>4575</v>
      </c>
      <c r="D132" s="538"/>
      <c r="E132" s="539"/>
      <c r="G132" s="233"/>
      <c r="H132" s="234"/>
      <c r="I132" s="234"/>
      <c r="J132" s="234"/>
      <c r="K132" s="234"/>
      <c r="L132" s="234"/>
      <c r="M132" s="234"/>
      <c r="N132" s="234"/>
      <c r="O132" s="234"/>
    </row>
    <row r="133" spans="1:15" s="232" customFormat="1" ht="16.5" customHeight="1" thickTop="1" thickBot="1" x14ac:dyDescent="0.3">
      <c r="A133" s="234"/>
      <c r="B133" s="546"/>
      <c r="C133" s="571" t="s">
        <v>4576</v>
      </c>
      <c r="D133" s="572"/>
      <c r="E133" s="573"/>
      <c r="G133" s="233"/>
      <c r="H133" s="234"/>
      <c r="I133" s="234"/>
      <c r="J133" s="234"/>
      <c r="K133" s="234"/>
      <c r="L133" s="234"/>
      <c r="M133" s="234"/>
      <c r="N133" s="234"/>
      <c r="O133" s="234"/>
    </row>
    <row r="134" spans="1:15" s="232" customFormat="1" ht="18" thickTop="1" thickBot="1" x14ac:dyDescent="0.4">
      <c r="A134" s="234"/>
      <c r="B134" s="356" t="s">
        <v>2613</v>
      </c>
      <c r="C134" s="543" t="str">
        <f>'DISEÑO GEODATABASE'!J11</f>
        <v>&lt;&lt;Pendiente&gt;&gt;</v>
      </c>
      <c r="D134" s="544"/>
      <c r="E134" s="545"/>
      <c r="G134" s="233"/>
      <c r="H134" s="234"/>
      <c r="I134" s="234"/>
      <c r="J134" s="234"/>
      <c r="K134" s="234"/>
      <c r="L134" s="234"/>
      <c r="M134" s="234"/>
      <c r="N134" s="234"/>
      <c r="O134" s="234"/>
    </row>
    <row r="135" spans="1:15" s="232" customFormat="1" ht="18" thickTop="1" thickBot="1" x14ac:dyDescent="0.4">
      <c r="A135" s="234"/>
      <c r="B135" s="238" t="s">
        <v>2614</v>
      </c>
      <c r="C135" s="602" t="str">
        <f>'DISEÑO GEODATABASE'!L11</f>
        <v>Polígono</v>
      </c>
      <c r="D135" s="602"/>
      <c r="E135" s="602"/>
      <c r="G135" s="233"/>
      <c r="H135" s="234"/>
      <c r="I135" s="234"/>
      <c r="J135" s="234"/>
      <c r="K135" s="234"/>
      <c r="L135" s="234"/>
      <c r="M135" s="234"/>
      <c r="N135" s="234"/>
      <c r="O135" s="234"/>
    </row>
    <row r="136" spans="1:15" s="232" customFormat="1" ht="18" thickTop="1" thickBot="1" x14ac:dyDescent="0.4">
      <c r="A136" s="234"/>
      <c r="B136" s="239" t="s">
        <v>2615</v>
      </c>
      <c r="C136" s="378" t="s">
        <v>2616</v>
      </c>
      <c r="D136" s="378" t="s">
        <v>2617</v>
      </c>
      <c r="E136" s="378" t="s">
        <v>3109</v>
      </c>
      <c r="G136" s="233"/>
      <c r="H136" s="234"/>
      <c r="I136" s="234"/>
      <c r="J136" s="234"/>
      <c r="K136" s="234"/>
      <c r="L136" s="234"/>
      <c r="M136" s="234"/>
      <c r="N136" s="234"/>
      <c r="O136" s="234"/>
    </row>
    <row r="137" spans="1:15" s="232" customFormat="1" ht="46.5" thickTop="1" thickBot="1" x14ac:dyDescent="0.3">
      <c r="A137" s="234"/>
      <c r="B137" s="241" t="s">
        <v>2123</v>
      </c>
      <c r="C137" s="242" t="s">
        <v>2618</v>
      </c>
      <c r="D137" s="242">
        <v>20</v>
      </c>
      <c r="E137" s="381" t="s">
        <v>4538</v>
      </c>
      <c r="G137" s="233"/>
      <c r="H137" s="234"/>
      <c r="I137" s="234"/>
      <c r="J137" s="234"/>
      <c r="K137" s="234"/>
      <c r="L137" s="234"/>
      <c r="M137" s="234"/>
      <c r="N137" s="234"/>
      <c r="O137" s="234"/>
    </row>
    <row r="138" spans="1:15" s="372" customFormat="1" ht="46.5" thickTop="1" thickBot="1" x14ac:dyDescent="0.3">
      <c r="B138" s="379" t="s">
        <v>3936</v>
      </c>
      <c r="C138" s="380" t="s">
        <v>2618</v>
      </c>
      <c r="D138" s="380">
        <v>20</v>
      </c>
      <c r="E138" s="381" t="s">
        <v>5479</v>
      </c>
      <c r="F138" s="364"/>
      <c r="G138" s="364"/>
    </row>
    <row r="139" spans="1:15" s="232" customFormat="1" ht="46.5" thickTop="1" thickBot="1" x14ac:dyDescent="0.3">
      <c r="A139" s="234"/>
      <c r="B139" s="391" t="s">
        <v>2124</v>
      </c>
      <c r="C139" s="390" t="s">
        <v>2618</v>
      </c>
      <c r="D139" s="390">
        <v>20</v>
      </c>
      <c r="E139" s="381" t="s">
        <v>4539</v>
      </c>
      <c r="G139" s="233"/>
      <c r="H139" s="234"/>
      <c r="I139" s="234"/>
      <c r="J139" s="234"/>
      <c r="K139" s="234"/>
      <c r="L139" s="234"/>
      <c r="M139" s="234"/>
      <c r="N139" s="234"/>
      <c r="O139" s="234"/>
    </row>
    <row r="140" spans="1:15" s="232" customFormat="1" ht="31.5" thickTop="1" thickBot="1" x14ac:dyDescent="0.3">
      <c r="A140" s="234"/>
      <c r="B140" s="391" t="s">
        <v>2130</v>
      </c>
      <c r="C140" s="390" t="s">
        <v>2618</v>
      </c>
      <c r="D140" s="390">
        <v>10</v>
      </c>
      <c r="E140" s="389" t="s">
        <v>4577</v>
      </c>
      <c r="G140" s="233"/>
      <c r="H140" s="234"/>
      <c r="I140" s="234"/>
      <c r="J140" s="234"/>
      <c r="K140" s="234"/>
      <c r="L140" s="234"/>
      <c r="M140" s="234"/>
      <c r="N140" s="234"/>
      <c r="O140" s="234"/>
    </row>
    <row r="141" spans="1:15" s="284" customFormat="1" ht="31.5" thickTop="1" thickBot="1" x14ac:dyDescent="0.3">
      <c r="A141" s="286"/>
      <c r="B141" s="379" t="s">
        <v>1081</v>
      </c>
      <c r="C141" s="380" t="s">
        <v>2618</v>
      </c>
      <c r="D141" s="380">
        <v>255</v>
      </c>
      <c r="E141" s="389" t="s">
        <v>4943</v>
      </c>
      <c r="H141" s="286"/>
      <c r="I141" s="286"/>
      <c r="J141" s="286"/>
      <c r="K141" s="286"/>
      <c r="L141" s="286"/>
      <c r="M141" s="286"/>
      <c r="N141" s="286"/>
      <c r="O141" s="286"/>
    </row>
    <row r="142" spans="1:15" s="232" customFormat="1" ht="61.5" thickTop="1" thickBot="1" x14ac:dyDescent="0.3">
      <c r="A142" s="234"/>
      <c r="B142" s="391" t="s">
        <v>1823</v>
      </c>
      <c r="C142" s="390" t="s">
        <v>2618</v>
      </c>
      <c r="D142" s="380">
        <v>20</v>
      </c>
      <c r="E142" s="389" t="s">
        <v>4673</v>
      </c>
      <c r="G142" s="233"/>
      <c r="H142" s="234"/>
      <c r="I142" s="234"/>
      <c r="J142" s="234"/>
      <c r="K142" s="234"/>
      <c r="L142" s="234"/>
      <c r="M142" s="234"/>
      <c r="N142" s="234"/>
      <c r="O142" s="234"/>
    </row>
    <row r="143" spans="1:15" s="232" customFormat="1" ht="31.5" thickTop="1" thickBot="1" x14ac:dyDescent="0.3">
      <c r="A143" s="234"/>
      <c r="B143" s="241" t="s">
        <v>1824</v>
      </c>
      <c r="C143" s="242" t="s">
        <v>2619</v>
      </c>
      <c r="D143" s="242" t="s">
        <v>1987</v>
      </c>
      <c r="E143" s="389" t="s">
        <v>5749</v>
      </c>
      <c r="G143" s="233"/>
      <c r="H143" s="234"/>
      <c r="I143" s="234"/>
      <c r="J143" s="234"/>
      <c r="K143" s="234"/>
      <c r="L143" s="234"/>
      <c r="M143" s="234"/>
      <c r="N143" s="234"/>
      <c r="O143" s="234"/>
    </row>
    <row r="144" spans="1:15" s="232" customFormat="1" ht="16.5" thickTop="1" thickBot="1" x14ac:dyDescent="0.3">
      <c r="A144" s="234"/>
      <c r="B144" s="235"/>
      <c r="C144" s="406"/>
      <c r="D144" s="406"/>
      <c r="E144" s="441"/>
      <c r="G144" s="233"/>
      <c r="H144" s="234"/>
      <c r="I144" s="234"/>
      <c r="J144" s="234"/>
      <c r="K144" s="234"/>
      <c r="L144" s="234"/>
      <c r="M144" s="234"/>
      <c r="N144" s="234"/>
      <c r="O144" s="234"/>
    </row>
    <row r="145" spans="1:15" s="232" customFormat="1" ht="16.5" thickTop="1" thickBot="1" x14ac:dyDescent="0.3">
      <c r="A145" s="234"/>
      <c r="B145" s="546" t="s">
        <v>1298</v>
      </c>
      <c r="C145" s="537" t="s">
        <v>4578</v>
      </c>
      <c r="D145" s="538"/>
      <c r="E145" s="539"/>
      <c r="G145" s="233"/>
      <c r="H145" s="234"/>
      <c r="I145" s="234"/>
      <c r="J145" s="234"/>
      <c r="K145" s="234"/>
      <c r="L145" s="234"/>
      <c r="M145" s="234"/>
      <c r="N145" s="234"/>
      <c r="O145" s="234"/>
    </row>
    <row r="146" spans="1:15" s="232" customFormat="1" ht="16.5" customHeight="1" thickTop="1" thickBot="1" x14ac:dyDescent="0.3">
      <c r="A146" s="234"/>
      <c r="B146" s="546"/>
      <c r="C146" s="582" t="s">
        <v>4658</v>
      </c>
      <c r="D146" s="583"/>
      <c r="E146" s="584"/>
      <c r="G146" s="233"/>
      <c r="H146" s="234"/>
      <c r="I146" s="234"/>
      <c r="J146" s="234"/>
      <c r="K146" s="234"/>
      <c r="L146" s="234"/>
      <c r="M146" s="234"/>
      <c r="N146" s="234"/>
      <c r="O146" s="234"/>
    </row>
    <row r="147" spans="1:15" s="232" customFormat="1" ht="16.5" thickTop="1" thickBot="1" x14ac:dyDescent="0.3">
      <c r="A147" s="234"/>
      <c r="B147" s="355" t="s">
        <v>2613</v>
      </c>
      <c r="C147" s="543" t="str">
        <f>'DISEÑO GEODATABASE'!J12</f>
        <v>&lt;&lt;Suelo&gt;&gt;</v>
      </c>
      <c r="D147" s="544"/>
      <c r="E147" s="545"/>
      <c r="G147" s="233"/>
      <c r="H147" s="234"/>
      <c r="I147" s="234"/>
      <c r="J147" s="234"/>
      <c r="K147" s="234"/>
      <c r="L147" s="234"/>
      <c r="M147" s="234"/>
      <c r="N147" s="234"/>
      <c r="O147" s="234"/>
    </row>
    <row r="148" spans="1:15" s="232" customFormat="1" ht="16.5" thickTop="1" thickBot="1" x14ac:dyDescent="0.3">
      <c r="A148" s="234"/>
      <c r="B148" s="355" t="s">
        <v>2614</v>
      </c>
      <c r="C148" s="543" t="str">
        <f>'DISEÑO GEODATABASE'!L12</f>
        <v>Polígono</v>
      </c>
      <c r="D148" s="544"/>
      <c r="E148" s="545"/>
      <c r="G148" s="233"/>
      <c r="H148" s="234"/>
      <c r="I148" s="234"/>
      <c r="J148" s="234"/>
      <c r="K148" s="234"/>
      <c r="L148" s="234"/>
      <c r="M148" s="234"/>
      <c r="N148" s="234"/>
      <c r="O148" s="234"/>
    </row>
    <row r="149" spans="1:15" s="232" customFormat="1" ht="16.5" thickTop="1" thickBot="1" x14ac:dyDescent="0.3">
      <c r="A149" s="234"/>
      <c r="B149" s="378" t="s">
        <v>2615</v>
      </c>
      <c r="C149" s="378" t="s">
        <v>2616</v>
      </c>
      <c r="D149" s="378" t="s">
        <v>2617</v>
      </c>
      <c r="E149" s="378" t="s">
        <v>3109</v>
      </c>
      <c r="G149" s="233"/>
      <c r="H149" s="234"/>
      <c r="I149" s="234"/>
      <c r="J149" s="234"/>
      <c r="K149" s="234"/>
      <c r="L149" s="234"/>
      <c r="M149" s="234"/>
      <c r="N149" s="234"/>
      <c r="O149" s="234"/>
    </row>
    <row r="150" spans="1:15" s="232" customFormat="1" ht="46.5" thickTop="1" thickBot="1" x14ac:dyDescent="0.3">
      <c r="A150" s="234"/>
      <c r="B150" s="391" t="s">
        <v>2123</v>
      </c>
      <c r="C150" s="390" t="s">
        <v>2618</v>
      </c>
      <c r="D150" s="390">
        <v>20</v>
      </c>
      <c r="E150" s="381" t="s">
        <v>4538</v>
      </c>
      <c r="G150" s="233"/>
      <c r="H150" s="234"/>
      <c r="I150" s="234"/>
      <c r="J150" s="234"/>
      <c r="K150" s="234"/>
      <c r="L150" s="234"/>
      <c r="M150" s="234"/>
      <c r="N150" s="234"/>
      <c r="O150" s="234"/>
    </row>
    <row r="151" spans="1:15" s="372" customFormat="1" ht="46.5" thickTop="1" thickBot="1" x14ac:dyDescent="0.3">
      <c r="B151" s="379" t="s">
        <v>3936</v>
      </c>
      <c r="C151" s="380" t="s">
        <v>2618</v>
      </c>
      <c r="D151" s="380">
        <v>20</v>
      </c>
      <c r="E151" s="381" t="s">
        <v>5479</v>
      </c>
      <c r="F151" s="364"/>
      <c r="G151" s="364"/>
    </row>
    <row r="152" spans="1:15" s="232" customFormat="1" ht="46.5" thickTop="1" thickBot="1" x14ac:dyDescent="0.3">
      <c r="A152" s="234"/>
      <c r="B152" s="391" t="s">
        <v>2124</v>
      </c>
      <c r="C152" s="390" t="s">
        <v>2618</v>
      </c>
      <c r="D152" s="390">
        <v>20</v>
      </c>
      <c r="E152" s="381" t="s">
        <v>4539</v>
      </c>
      <c r="G152" s="233"/>
      <c r="H152" s="234"/>
      <c r="I152" s="234"/>
      <c r="J152" s="234"/>
      <c r="K152" s="234"/>
      <c r="L152" s="234"/>
      <c r="M152" s="234"/>
      <c r="N152" s="234"/>
      <c r="O152" s="234"/>
    </row>
    <row r="153" spans="1:15" s="232" customFormat="1" ht="46.5" thickTop="1" thickBot="1" x14ac:dyDescent="0.3">
      <c r="A153" s="234"/>
      <c r="B153" s="391" t="s">
        <v>1829</v>
      </c>
      <c r="C153" s="390" t="s">
        <v>2618</v>
      </c>
      <c r="D153" s="390">
        <v>10</v>
      </c>
      <c r="E153" s="389" t="s">
        <v>4579</v>
      </c>
      <c r="G153" s="233"/>
      <c r="H153" s="234"/>
      <c r="I153" s="234"/>
      <c r="J153" s="234"/>
      <c r="K153" s="234"/>
      <c r="L153" s="234"/>
      <c r="M153" s="234"/>
      <c r="N153" s="234"/>
      <c r="O153" s="234"/>
    </row>
    <row r="154" spans="1:15" s="232" customFormat="1" ht="46.5" thickTop="1" thickBot="1" x14ac:dyDescent="0.3">
      <c r="A154" s="234"/>
      <c r="B154" s="391" t="s">
        <v>4580</v>
      </c>
      <c r="C154" s="390" t="s">
        <v>2618</v>
      </c>
      <c r="D154" s="390">
        <v>10</v>
      </c>
      <c r="E154" s="389" t="s">
        <v>4581</v>
      </c>
      <c r="G154" s="233"/>
      <c r="H154" s="234"/>
      <c r="I154" s="234"/>
      <c r="J154" s="234"/>
      <c r="K154" s="234"/>
      <c r="L154" s="234"/>
      <c r="M154" s="234"/>
      <c r="N154" s="234"/>
      <c r="O154" s="234"/>
    </row>
    <row r="155" spans="1:15" s="232" customFormat="1" ht="31.5" thickTop="1" thickBot="1" x14ac:dyDescent="0.3">
      <c r="A155" s="234"/>
      <c r="B155" s="391" t="s">
        <v>4582</v>
      </c>
      <c r="C155" s="390" t="s">
        <v>2618</v>
      </c>
      <c r="D155" s="390">
        <v>200</v>
      </c>
      <c r="E155" s="389" t="s">
        <v>4583</v>
      </c>
      <c r="G155" s="233"/>
      <c r="H155" s="234"/>
      <c r="I155" s="234"/>
      <c r="J155" s="234"/>
      <c r="K155" s="234"/>
      <c r="L155" s="234"/>
      <c r="M155" s="234"/>
      <c r="N155" s="234"/>
      <c r="O155" s="234"/>
    </row>
    <row r="156" spans="1:15" s="232" customFormat="1" ht="46.5" thickTop="1" thickBot="1" x14ac:dyDescent="0.3">
      <c r="A156" s="234"/>
      <c r="B156" s="391" t="s">
        <v>4584</v>
      </c>
      <c r="C156" s="390" t="s">
        <v>2618</v>
      </c>
      <c r="D156" s="390">
        <v>10</v>
      </c>
      <c r="E156" s="389" t="s">
        <v>4654</v>
      </c>
      <c r="G156" s="233"/>
      <c r="H156" s="234"/>
      <c r="I156" s="234"/>
      <c r="J156" s="234"/>
      <c r="K156" s="234"/>
      <c r="L156" s="234"/>
      <c r="M156" s="234"/>
      <c r="N156" s="234"/>
      <c r="O156" s="234"/>
    </row>
    <row r="157" spans="1:15" s="232" customFormat="1" ht="46.5" thickTop="1" thickBot="1" x14ac:dyDescent="0.3">
      <c r="A157" s="234"/>
      <c r="B157" s="391" t="s">
        <v>4609</v>
      </c>
      <c r="C157" s="390" t="s">
        <v>2618</v>
      </c>
      <c r="D157" s="390">
        <v>10</v>
      </c>
      <c r="E157" s="389" t="s">
        <v>4610</v>
      </c>
      <c r="G157" s="233"/>
      <c r="H157" s="234"/>
      <c r="I157" s="234"/>
      <c r="J157" s="234"/>
      <c r="K157" s="234"/>
      <c r="L157" s="234"/>
      <c r="M157" s="234"/>
      <c r="N157" s="234"/>
      <c r="O157" s="234"/>
    </row>
    <row r="158" spans="1:15" s="232" customFormat="1" ht="16.5" thickTop="1" thickBot="1" x14ac:dyDescent="0.3">
      <c r="A158" s="234"/>
      <c r="B158" s="391" t="s">
        <v>4585</v>
      </c>
      <c r="C158" s="390" t="s">
        <v>2618</v>
      </c>
      <c r="D158" s="390">
        <v>20</v>
      </c>
      <c r="E158" s="389" t="s">
        <v>4586</v>
      </c>
      <c r="G158" s="233"/>
      <c r="H158" s="234"/>
      <c r="I158" s="234"/>
      <c r="J158" s="234"/>
      <c r="K158" s="234"/>
      <c r="L158" s="234"/>
      <c r="M158" s="234"/>
      <c r="N158" s="234"/>
      <c r="O158" s="234"/>
    </row>
    <row r="159" spans="1:15" s="232" customFormat="1" ht="46.5" thickTop="1" thickBot="1" x14ac:dyDescent="0.3">
      <c r="A159" s="234"/>
      <c r="B159" s="391" t="s">
        <v>4587</v>
      </c>
      <c r="C159" s="390" t="s">
        <v>2618</v>
      </c>
      <c r="D159" s="390">
        <v>100</v>
      </c>
      <c r="E159" s="389" t="s">
        <v>4663</v>
      </c>
      <c r="G159" s="233"/>
      <c r="H159" s="234"/>
      <c r="I159" s="234"/>
      <c r="J159" s="234"/>
      <c r="K159" s="234"/>
      <c r="L159" s="234"/>
      <c r="M159" s="234"/>
      <c r="N159" s="234"/>
      <c r="O159" s="234"/>
    </row>
    <row r="160" spans="1:15" s="251" customFormat="1" ht="46.5" thickTop="1" thickBot="1" x14ac:dyDescent="0.3">
      <c r="A160" s="252"/>
      <c r="B160" s="391" t="s">
        <v>4588</v>
      </c>
      <c r="C160" s="390" t="s">
        <v>2618</v>
      </c>
      <c r="D160" s="390">
        <v>100</v>
      </c>
      <c r="E160" s="389" t="s">
        <v>4662</v>
      </c>
      <c r="G160" s="236"/>
      <c r="H160" s="252"/>
      <c r="I160" s="252"/>
      <c r="J160" s="252"/>
      <c r="K160" s="252"/>
      <c r="L160" s="252"/>
      <c r="M160" s="252"/>
      <c r="N160" s="252"/>
      <c r="O160" s="252"/>
    </row>
    <row r="161" spans="1:15" s="232" customFormat="1" ht="46.5" thickTop="1" thickBot="1" x14ac:dyDescent="0.3">
      <c r="A161" s="234"/>
      <c r="B161" s="391" t="s">
        <v>5716</v>
      </c>
      <c r="C161" s="390" t="s">
        <v>2618</v>
      </c>
      <c r="D161" s="390">
        <v>100</v>
      </c>
      <c r="E161" s="389" t="s">
        <v>4661</v>
      </c>
      <c r="G161" s="233"/>
      <c r="H161" s="234"/>
      <c r="I161" s="234"/>
      <c r="J161" s="234"/>
      <c r="K161" s="234"/>
      <c r="L161" s="234"/>
      <c r="M161" s="234"/>
      <c r="N161" s="234"/>
      <c r="O161" s="234"/>
    </row>
    <row r="162" spans="1:15" s="232" customFormat="1" ht="46.5" thickTop="1" thickBot="1" x14ac:dyDescent="0.3">
      <c r="A162" s="234"/>
      <c r="B162" s="391" t="s">
        <v>1830</v>
      </c>
      <c r="C162" s="390" t="s">
        <v>2618</v>
      </c>
      <c r="D162" s="390">
        <v>12</v>
      </c>
      <c r="E162" s="389" t="s">
        <v>4653</v>
      </c>
      <c r="G162" s="233"/>
      <c r="H162" s="234"/>
      <c r="I162" s="234"/>
      <c r="J162" s="234"/>
      <c r="K162" s="234"/>
      <c r="L162" s="234"/>
      <c r="M162" s="234"/>
      <c r="N162" s="234"/>
      <c r="O162" s="234"/>
    </row>
    <row r="163" spans="1:15" s="232" customFormat="1" ht="31.5" thickTop="1" thickBot="1" x14ac:dyDescent="0.3">
      <c r="A163" s="234"/>
      <c r="B163" s="391" t="s">
        <v>5221</v>
      </c>
      <c r="C163" s="390" t="s">
        <v>2618</v>
      </c>
      <c r="D163" s="390">
        <v>100</v>
      </c>
      <c r="E163" s="389" t="s">
        <v>5052</v>
      </c>
      <c r="G163" s="233"/>
      <c r="H163" s="234"/>
      <c r="I163" s="234"/>
      <c r="J163" s="234"/>
      <c r="K163" s="234"/>
      <c r="L163" s="234"/>
      <c r="M163" s="234"/>
      <c r="N163" s="234"/>
      <c r="O163" s="234"/>
    </row>
    <row r="164" spans="1:15" s="232" customFormat="1" ht="46.5" thickTop="1" thickBot="1" x14ac:dyDescent="0.3">
      <c r="A164" s="234"/>
      <c r="B164" s="391" t="s">
        <v>5222</v>
      </c>
      <c r="C164" s="390" t="s">
        <v>5051</v>
      </c>
      <c r="D164" s="390">
        <v>10</v>
      </c>
      <c r="E164" s="389" t="s">
        <v>5053</v>
      </c>
      <c r="G164" s="233"/>
      <c r="H164" s="234"/>
      <c r="I164" s="234"/>
      <c r="J164" s="234"/>
      <c r="K164" s="234"/>
      <c r="L164" s="234"/>
      <c r="M164" s="234"/>
      <c r="N164" s="234"/>
      <c r="O164" s="234"/>
    </row>
    <row r="165" spans="1:15" s="251" customFormat="1" ht="46.5" thickTop="1" thickBot="1" x14ac:dyDescent="0.3">
      <c r="A165" s="252"/>
      <c r="B165" s="391" t="s">
        <v>4589</v>
      </c>
      <c r="C165" s="390" t="s">
        <v>2618</v>
      </c>
      <c r="D165" s="390">
        <v>10</v>
      </c>
      <c r="E165" s="389" t="s">
        <v>5091</v>
      </c>
      <c r="G165" s="236"/>
      <c r="H165" s="252"/>
      <c r="I165" s="252"/>
      <c r="J165" s="252"/>
      <c r="K165" s="252"/>
      <c r="L165" s="252"/>
      <c r="M165" s="252"/>
      <c r="N165" s="252"/>
      <c r="O165" s="252"/>
    </row>
    <row r="166" spans="1:15" s="232" customFormat="1" ht="46.5" thickTop="1" thickBot="1" x14ac:dyDescent="0.3">
      <c r="A166" s="234"/>
      <c r="B166" s="391" t="s">
        <v>4660</v>
      </c>
      <c r="C166" s="390" t="s">
        <v>2618</v>
      </c>
      <c r="D166" s="390">
        <v>10</v>
      </c>
      <c r="E166" s="389" t="s">
        <v>4646</v>
      </c>
      <c r="G166" s="233"/>
      <c r="H166" s="234"/>
      <c r="I166" s="234"/>
      <c r="J166" s="234"/>
      <c r="K166" s="234"/>
      <c r="L166" s="234"/>
      <c r="M166" s="234"/>
      <c r="N166" s="234"/>
      <c r="O166" s="234"/>
    </row>
    <row r="167" spans="1:15" s="232" customFormat="1" ht="31.5" thickTop="1" thickBot="1" x14ac:dyDescent="0.3">
      <c r="A167" s="234"/>
      <c r="B167" s="391" t="s">
        <v>4659</v>
      </c>
      <c r="C167" s="390" t="s">
        <v>2618</v>
      </c>
      <c r="D167" s="390">
        <v>10</v>
      </c>
      <c r="E167" s="389" t="s">
        <v>5717</v>
      </c>
      <c r="G167" s="233"/>
      <c r="H167" s="234"/>
      <c r="I167" s="234"/>
      <c r="J167" s="234"/>
      <c r="K167" s="234"/>
      <c r="L167" s="234"/>
      <c r="M167" s="234"/>
      <c r="N167" s="234"/>
      <c r="O167" s="234"/>
    </row>
    <row r="168" spans="1:15" s="232" customFormat="1" ht="31.5" thickTop="1" thickBot="1" x14ac:dyDescent="0.3">
      <c r="A168" s="234"/>
      <c r="B168" s="391" t="s">
        <v>4590</v>
      </c>
      <c r="C168" s="390" t="s">
        <v>2618</v>
      </c>
      <c r="D168" s="390">
        <v>100</v>
      </c>
      <c r="E168" s="389" t="s">
        <v>4591</v>
      </c>
      <c r="G168" s="233"/>
      <c r="H168" s="234"/>
      <c r="I168" s="234"/>
      <c r="J168" s="234"/>
      <c r="K168" s="234"/>
      <c r="L168" s="234"/>
      <c r="M168" s="234"/>
      <c r="N168" s="234"/>
      <c r="O168" s="234"/>
    </row>
    <row r="169" spans="1:15" s="232" customFormat="1" ht="31.5" thickTop="1" thickBot="1" x14ac:dyDescent="0.3">
      <c r="A169" s="234"/>
      <c r="B169" s="391" t="s">
        <v>4592</v>
      </c>
      <c r="C169" s="390" t="s">
        <v>2618</v>
      </c>
      <c r="D169" s="390">
        <v>200</v>
      </c>
      <c r="E169" s="389" t="s">
        <v>4593</v>
      </c>
      <c r="G169" s="233"/>
      <c r="H169" s="234"/>
      <c r="I169" s="234"/>
      <c r="J169" s="234"/>
      <c r="K169" s="234"/>
      <c r="L169" s="234"/>
      <c r="M169" s="234"/>
      <c r="N169" s="234"/>
      <c r="O169" s="234"/>
    </row>
    <row r="170" spans="1:15" s="232" customFormat="1" ht="36" customHeight="1" thickTop="1" thickBot="1" x14ac:dyDescent="0.3">
      <c r="A170" s="234"/>
      <c r="B170" s="391" t="s">
        <v>4594</v>
      </c>
      <c r="C170" s="390" t="s">
        <v>2618</v>
      </c>
      <c r="D170" s="390">
        <v>10</v>
      </c>
      <c r="E170" s="389" t="s">
        <v>4595</v>
      </c>
      <c r="G170" s="233"/>
      <c r="H170" s="234"/>
      <c r="I170" s="234"/>
      <c r="J170" s="234"/>
      <c r="K170" s="234"/>
      <c r="L170" s="234"/>
      <c r="M170" s="234"/>
      <c r="N170" s="234"/>
      <c r="O170" s="234"/>
    </row>
    <row r="171" spans="1:15" s="232" customFormat="1" ht="46.5" thickTop="1" thickBot="1" x14ac:dyDescent="0.3">
      <c r="A171" s="234"/>
      <c r="B171" s="391" t="s">
        <v>4596</v>
      </c>
      <c r="C171" s="390" t="s">
        <v>2618</v>
      </c>
      <c r="D171" s="390">
        <v>10</v>
      </c>
      <c r="E171" s="389" t="s">
        <v>4597</v>
      </c>
      <c r="G171" s="233"/>
      <c r="H171" s="234"/>
      <c r="I171" s="234"/>
      <c r="J171" s="234"/>
      <c r="K171" s="234"/>
      <c r="L171" s="234"/>
      <c r="M171" s="234"/>
      <c r="N171" s="234"/>
      <c r="O171" s="234"/>
    </row>
    <row r="172" spans="1:15" s="232" customFormat="1" ht="31.5" thickTop="1" thickBot="1" x14ac:dyDescent="0.3">
      <c r="A172" s="234"/>
      <c r="B172" s="391" t="s">
        <v>2130</v>
      </c>
      <c r="C172" s="390" t="s">
        <v>2618</v>
      </c>
      <c r="D172" s="390">
        <v>10</v>
      </c>
      <c r="E172" s="389" t="s">
        <v>4577</v>
      </c>
      <c r="G172" s="233"/>
      <c r="H172" s="234"/>
      <c r="I172" s="234"/>
      <c r="J172" s="234"/>
      <c r="K172" s="234"/>
      <c r="L172" s="234"/>
      <c r="M172" s="234"/>
      <c r="N172" s="234"/>
      <c r="O172" s="234"/>
    </row>
    <row r="173" spans="1:15" s="232" customFormat="1" ht="46.5" thickTop="1" thickBot="1" x14ac:dyDescent="0.3">
      <c r="A173" s="234"/>
      <c r="B173" s="391" t="s">
        <v>4598</v>
      </c>
      <c r="C173" s="390" t="s">
        <v>2618</v>
      </c>
      <c r="D173" s="390">
        <v>10</v>
      </c>
      <c r="E173" s="389" t="s">
        <v>4599</v>
      </c>
      <c r="G173" s="233"/>
      <c r="H173" s="234"/>
      <c r="I173" s="234"/>
      <c r="J173" s="234"/>
      <c r="K173" s="234"/>
      <c r="L173" s="234"/>
      <c r="M173" s="234"/>
      <c r="N173" s="234"/>
      <c r="O173" s="234"/>
    </row>
    <row r="174" spans="1:15" s="232" customFormat="1" ht="46.5" thickTop="1" thickBot="1" x14ac:dyDescent="0.3">
      <c r="A174" s="234"/>
      <c r="B174" s="391" t="s">
        <v>2133</v>
      </c>
      <c r="C174" s="390" t="s">
        <v>2618</v>
      </c>
      <c r="D174" s="390">
        <v>10</v>
      </c>
      <c r="E174" s="389" t="s">
        <v>4600</v>
      </c>
      <c r="G174" s="233"/>
      <c r="H174" s="234"/>
      <c r="I174" s="234"/>
      <c r="J174" s="234"/>
      <c r="K174" s="234"/>
      <c r="L174" s="234"/>
      <c r="M174" s="234"/>
      <c r="N174" s="234"/>
      <c r="O174" s="234"/>
    </row>
    <row r="175" spans="1:15" s="352" customFormat="1" ht="46.5" thickTop="1" thickBot="1" x14ac:dyDescent="0.3">
      <c r="A175" s="354"/>
      <c r="B175" s="391" t="s">
        <v>4601</v>
      </c>
      <c r="C175" s="390" t="s">
        <v>2618</v>
      </c>
      <c r="D175" s="390">
        <v>10</v>
      </c>
      <c r="E175" s="389" t="s">
        <v>4602</v>
      </c>
      <c r="G175" s="353"/>
      <c r="H175" s="354"/>
      <c r="I175" s="354"/>
      <c r="J175" s="354"/>
      <c r="K175" s="354"/>
      <c r="L175" s="354"/>
      <c r="M175" s="354"/>
      <c r="N175" s="354"/>
      <c r="O175" s="354"/>
    </row>
    <row r="176" spans="1:15" s="232" customFormat="1" ht="31.5" thickTop="1" thickBot="1" x14ac:dyDescent="0.3">
      <c r="A176" s="234"/>
      <c r="B176" s="391" t="s">
        <v>5296</v>
      </c>
      <c r="C176" s="390" t="s">
        <v>2618</v>
      </c>
      <c r="D176" s="390">
        <v>10</v>
      </c>
      <c r="E176" s="389" t="s">
        <v>5297</v>
      </c>
      <c r="G176" s="233"/>
      <c r="H176" s="234"/>
      <c r="I176" s="234"/>
      <c r="J176" s="234"/>
      <c r="K176" s="234"/>
      <c r="L176" s="234"/>
      <c r="M176" s="234"/>
      <c r="N176" s="234"/>
      <c r="O176" s="234"/>
    </row>
    <row r="177" spans="1:15" s="232" customFormat="1" ht="31.5" thickTop="1" thickBot="1" x14ac:dyDescent="0.3">
      <c r="A177" s="234"/>
      <c r="B177" s="391" t="s">
        <v>5048</v>
      </c>
      <c r="C177" s="390" t="s">
        <v>2618</v>
      </c>
      <c r="D177" s="390">
        <v>255</v>
      </c>
      <c r="E177" s="389" t="s">
        <v>5050</v>
      </c>
      <c r="G177" s="233"/>
      <c r="H177" s="234"/>
      <c r="I177" s="234"/>
      <c r="J177" s="234"/>
      <c r="K177" s="234"/>
      <c r="L177" s="234"/>
      <c r="M177" s="234"/>
      <c r="N177" s="234"/>
      <c r="O177" s="234"/>
    </row>
    <row r="178" spans="1:15" s="232" customFormat="1" ht="31.5" thickTop="1" thickBot="1" x14ac:dyDescent="0.3">
      <c r="A178" s="234"/>
      <c r="B178" s="391" t="s">
        <v>4603</v>
      </c>
      <c r="C178" s="390" t="s">
        <v>2618</v>
      </c>
      <c r="D178" s="390">
        <v>10</v>
      </c>
      <c r="E178" s="389" t="s">
        <v>4604</v>
      </c>
      <c r="G178" s="233"/>
      <c r="H178" s="234"/>
      <c r="I178" s="234"/>
      <c r="J178" s="234"/>
      <c r="K178" s="234"/>
      <c r="L178" s="234"/>
      <c r="M178" s="234"/>
      <c r="N178" s="234"/>
      <c r="O178" s="234"/>
    </row>
    <row r="179" spans="1:15" s="284" customFormat="1" ht="31.5" thickTop="1" thickBot="1" x14ac:dyDescent="0.3">
      <c r="A179" s="286"/>
      <c r="B179" s="391" t="s">
        <v>4605</v>
      </c>
      <c r="C179" s="390" t="s">
        <v>2618</v>
      </c>
      <c r="D179" s="390">
        <v>10</v>
      </c>
      <c r="E179" s="389" t="s">
        <v>4606</v>
      </c>
      <c r="H179" s="286"/>
      <c r="I179" s="286"/>
      <c r="J179" s="286"/>
      <c r="K179" s="286"/>
      <c r="L179" s="286"/>
      <c r="M179" s="286"/>
      <c r="N179" s="286"/>
      <c r="O179" s="286"/>
    </row>
    <row r="180" spans="1:15" s="232" customFormat="1" ht="16.5" thickTop="1" thickBot="1" x14ac:dyDescent="0.3">
      <c r="A180" s="234"/>
      <c r="B180" s="391" t="s">
        <v>3111</v>
      </c>
      <c r="C180" s="390" t="s">
        <v>2618</v>
      </c>
      <c r="D180" s="390">
        <v>100</v>
      </c>
      <c r="E180" s="389" t="s">
        <v>4607</v>
      </c>
      <c r="G180" s="233"/>
      <c r="H180" s="234"/>
      <c r="I180" s="234"/>
      <c r="J180" s="234"/>
      <c r="K180" s="234"/>
      <c r="L180" s="234"/>
      <c r="M180" s="234"/>
      <c r="N180" s="234"/>
      <c r="O180" s="234"/>
    </row>
    <row r="181" spans="1:15" s="232" customFormat="1" ht="16.5" thickTop="1" thickBot="1" x14ac:dyDescent="0.3">
      <c r="A181" s="234"/>
      <c r="B181" s="391" t="s">
        <v>1081</v>
      </c>
      <c r="C181" s="390" t="s">
        <v>2618</v>
      </c>
      <c r="D181" s="390">
        <v>255</v>
      </c>
      <c r="E181" s="389" t="s">
        <v>5049</v>
      </c>
      <c r="G181" s="233"/>
      <c r="H181" s="234"/>
      <c r="I181" s="234"/>
      <c r="J181" s="234"/>
      <c r="K181" s="234"/>
      <c r="L181" s="234"/>
      <c r="M181" s="234"/>
      <c r="N181" s="234"/>
      <c r="O181" s="234"/>
    </row>
    <row r="182" spans="1:15" s="232" customFormat="1" ht="16.5" thickTop="1" thickBot="1" x14ac:dyDescent="0.3">
      <c r="A182" s="234"/>
      <c r="B182" s="391" t="s">
        <v>1823</v>
      </c>
      <c r="C182" s="390" t="s">
        <v>2618</v>
      </c>
      <c r="D182" s="390">
        <v>20</v>
      </c>
      <c r="E182" s="389" t="s">
        <v>4608</v>
      </c>
      <c r="G182" s="233"/>
      <c r="H182" s="234"/>
      <c r="I182" s="234"/>
      <c r="J182" s="234"/>
      <c r="K182" s="234"/>
      <c r="L182" s="234"/>
      <c r="M182" s="234"/>
      <c r="N182" s="234"/>
      <c r="O182" s="234"/>
    </row>
    <row r="183" spans="1:15" ht="31.5" thickTop="1" thickBot="1" x14ac:dyDescent="0.3">
      <c r="A183" s="229"/>
      <c r="B183" s="391" t="s">
        <v>1824</v>
      </c>
      <c r="C183" s="390" t="s">
        <v>2619</v>
      </c>
      <c r="D183" s="390" t="s">
        <v>1987</v>
      </c>
      <c r="E183" s="389" t="s">
        <v>5749</v>
      </c>
      <c r="F183" s="228"/>
      <c r="G183" s="228"/>
      <c r="H183" s="229"/>
      <c r="I183" s="229"/>
      <c r="J183" s="229"/>
      <c r="K183" s="229"/>
      <c r="L183" s="229"/>
      <c r="M183" s="229"/>
      <c r="N183" s="229"/>
      <c r="O183" s="229"/>
    </row>
    <row r="184" spans="1:15" ht="15.75" customHeight="1" thickTop="1" thickBot="1" x14ac:dyDescent="0.4">
      <c r="A184" s="229"/>
      <c r="B184" s="376"/>
      <c r="F184" s="228"/>
      <c r="I184" s="229"/>
      <c r="J184" s="229"/>
      <c r="K184" s="229"/>
      <c r="L184" s="229"/>
      <c r="M184" s="229"/>
      <c r="N184" s="229"/>
      <c r="O184" s="229"/>
    </row>
    <row r="185" spans="1:15" ht="15.75" customHeight="1" thickTop="1" x14ac:dyDescent="0.25">
      <c r="A185" s="229"/>
      <c r="B185" s="556" t="s">
        <v>1298</v>
      </c>
      <c r="C185" s="537" t="s">
        <v>5054</v>
      </c>
      <c r="D185" s="538"/>
      <c r="E185" s="539"/>
      <c r="F185" s="228"/>
      <c r="I185" s="229"/>
      <c r="J185" s="229"/>
      <c r="K185" s="229"/>
      <c r="L185" s="229"/>
      <c r="M185" s="229"/>
      <c r="N185" s="229"/>
      <c r="O185" s="229"/>
    </row>
    <row r="186" spans="1:15" ht="16.5" customHeight="1" thickBot="1" x14ac:dyDescent="0.3">
      <c r="A186" s="229"/>
      <c r="B186" s="601"/>
      <c r="C186" s="571" t="s">
        <v>5055</v>
      </c>
      <c r="D186" s="572"/>
      <c r="E186" s="573"/>
      <c r="F186" s="228"/>
      <c r="I186" s="229"/>
      <c r="J186" s="229"/>
      <c r="K186" s="229"/>
      <c r="L186" s="229"/>
      <c r="M186" s="229"/>
      <c r="N186" s="229"/>
      <c r="O186" s="229"/>
    </row>
    <row r="187" spans="1:15" ht="16.5" thickTop="1" thickBot="1" x14ac:dyDescent="0.3">
      <c r="A187" s="229"/>
      <c r="B187" s="382" t="s">
        <v>2613</v>
      </c>
      <c r="C187" s="543" t="str">
        <f>'DISEÑO GEODATABASE'!J13</f>
        <v>&lt;&lt;PuntoMuestreoSuelo&gt;&gt;</v>
      </c>
      <c r="D187" s="544"/>
      <c r="E187" s="545"/>
      <c r="F187" s="228"/>
      <c r="I187" s="229"/>
      <c r="J187" s="229"/>
      <c r="K187" s="229"/>
      <c r="L187" s="229"/>
      <c r="M187" s="229"/>
      <c r="N187" s="229"/>
      <c r="O187" s="229"/>
    </row>
    <row r="188" spans="1:15" ht="16.5" thickTop="1" thickBot="1" x14ac:dyDescent="0.3">
      <c r="A188" s="229"/>
      <c r="B188" s="382" t="s">
        <v>2614</v>
      </c>
      <c r="C188" s="543" t="str">
        <f>'DISEÑO GEODATABASE'!L13</f>
        <v>Punto</v>
      </c>
      <c r="D188" s="544"/>
      <c r="E188" s="545"/>
      <c r="F188" s="228"/>
      <c r="I188" s="229"/>
      <c r="J188" s="229"/>
      <c r="K188" s="229"/>
      <c r="L188" s="229"/>
      <c r="M188" s="229"/>
      <c r="N188" s="229"/>
      <c r="O188" s="229"/>
    </row>
    <row r="189" spans="1:15" ht="16.5" thickTop="1" thickBot="1" x14ac:dyDescent="0.3">
      <c r="A189" s="229"/>
      <c r="B189" s="383" t="s">
        <v>2615</v>
      </c>
      <c r="C189" s="384" t="s">
        <v>2616</v>
      </c>
      <c r="D189" s="384" t="s">
        <v>2617</v>
      </c>
      <c r="E189" s="378" t="s">
        <v>3109</v>
      </c>
      <c r="F189" s="228"/>
      <c r="I189" s="229"/>
      <c r="J189" s="229"/>
      <c r="K189" s="229"/>
      <c r="L189" s="229"/>
      <c r="M189" s="229"/>
      <c r="N189" s="229"/>
      <c r="O189" s="229"/>
    </row>
    <row r="190" spans="1:15" ht="31.5" thickTop="1" thickBot="1" x14ac:dyDescent="0.3">
      <c r="A190" s="229"/>
      <c r="B190" s="391" t="s">
        <v>2123</v>
      </c>
      <c r="C190" s="390" t="s">
        <v>2618</v>
      </c>
      <c r="D190" s="390">
        <v>20</v>
      </c>
      <c r="E190" s="389" t="s">
        <v>2696</v>
      </c>
      <c r="F190" s="228"/>
      <c r="I190" s="229"/>
      <c r="J190" s="229"/>
      <c r="K190" s="229"/>
      <c r="L190" s="229"/>
      <c r="M190" s="229"/>
      <c r="N190" s="229"/>
      <c r="O190" s="229"/>
    </row>
    <row r="191" spans="1:15" s="372" customFormat="1" ht="46.5" thickTop="1" thickBot="1" x14ac:dyDescent="0.3">
      <c r="B191" s="379" t="s">
        <v>3936</v>
      </c>
      <c r="C191" s="380" t="s">
        <v>2618</v>
      </c>
      <c r="D191" s="380">
        <v>20</v>
      </c>
      <c r="E191" s="381" t="s">
        <v>5479</v>
      </c>
      <c r="F191" s="364"/>
      <c r="G191" s="364"/>
    </row>
    <row r="192" spans="1:15" ht="16.5" thickTop="1" thickBot="1" x14ac:dyDescent="0.3">
      <c r="A192" s="229"/>
      <c r="B192" s="391" t="s">
        <v>2124</v>
      </c>
      <c r="C192" s="390" t="s">
        <v>2618</v>
      </c>
      <c r="D192" s="390">
        <v>20</v>
      </c>
      <c r="E192" s="389" t="s">
        <v>2886</v>
      </c>
      <c r="F192" s="228"/>
      <c r="I192" s="229"/>
      <c r="J192" s="229"/>
      <c r="K192" s="229"/>
      <c r="L192" s="229"/>
      <c r="M192" s="229"/>
      <c r="N192" s="229"/>
      <c r="O192" s="229"/>
    </row>
    <row r="193" spans="1:15" s="372" customFormat="1" ht="31.5" thickTop="1" thickBot="1" x14ac:dyDescent="0.3">
      <c r="B193" s="379" t="s">
        <v>2144</v>
      </c>
      <c r="C193" s="380" t="s">
        <v>2618</v>
      </c>
      <c r="D193" s="380">
        <v>50</v>
      </c>
      <c r="E193" s="381" t="s">
        <v>5368</v>
      </c>
      <c r="F193" s="364"/>
      <c r="G193" s="364"/>
    </row>
    <row r="194" spans="1:15" s="372" customFormat="1" ht="16.5" thickTop="1" thickBot="1" x14ac:dyDescent="0.3">
      <c r="B194" s="379" t="s">
        <v>1099</v>
      </c>
      <c r="C194" s="380" t="s">
        <v>2625</v>
      </c>
      <c r="D194" s="380" t="s">
        <v>1987</v>
      </c>
      <c r="E194" s="381" t="s">
        <v>2888</v>
      </c>
      <c r="F194" s="364"/>
      <c r="G194" s="364"/>
    </row>
    <row r="195" spans="1:15" s="372" customFormat="1" ht="16.5" thickTop="1" thickBot="1" x14ac:dyDescent="0.3">
      <c r="B195" s="379" t="s">
        <v>2136</v>
      </c>
      <c r="C195" s="380" t="s">
        <v>2618</v>
      </c>
      <c r="D195" s="380">
        <v>100</v>
      </c>
      <c r="E195" s="381" t="s">
        <v>1953</v>
      </c>
      <c r="F195" s="364"/>
    </row>
    <row r="196" spans="1:15" s="372" customFormat="1" ht="16.5" thickTop="1" thickBot="1" x14ac:dyDescent="0.3">
      <c r="B196" s="379" t="s">
        <v>2137</v>
      </c>
      <c r="C196" s="380" t="s">
        <v>2618</v>
      </c>
      <c r="D196" s="380">
        <v>200</v>
      </c>
      <c r="E196" s="381" t="s">
        <v>2306</v>
      </c>
    </row>
    <row r="197" spans="1:15" s="372" customFormat="1" ht="31.5" thickTop="1" thickBot="1" x14ac:dyDescent="0.3">
      <c r="B197" s="379" t="s">
        <v>5369</v>
      </c>
      <c r="C197" s="380" t="s">
        <v>2618</v>
      </c>
      <c r="D197" s="380">
        <v>10</v>
      </c>
      <c r="E197" s="381" t="s">
        <v>5370</v>
      </c>
    </row>
    <row r="198" spans="1:15" s="372" customFormat="1" ht="16.5" thickTop="1" thickBot="1" x14ac:dyDescent="0.3">
      <c r="B198" s="379" t="s">
        <v>5371</v>
      </c>
      <c r="C198" s="380" t="s">
        <v>2618</v>
      </c>
      <c r="D198" s="380">
        <v>20</v>
      </c>
      <c r="E198" s="381" t="s">
        <v>4222</v>
      </c>
      <c r="G198" s="364"/>
    </row>
    <row r="199" spans="1:15" s="161" customFormat="1" ht="16.5" thickTop="1" thickBot="1" x14ac:dyDescent="0.3">
      <c r="A199" s="372"/>
      <c r="B199" s="379" t="s">
        <v>5372</v>
      </c>
      <c r="C199" s="380" t="s">
        <v>2618</v>
      </c>
      <c r="D199" s="380">
        <v>50</v>
      </c>
      <c r="E199" s="381" t="s">
        <v>5373</v>
      </c>
      <c r="F199" s="364"/>
      <c r="G199" s="364"/>
    </row>
    <row r="200" spans="1:15" ht="46.5" thickTop="1" thickBot="1" x14ac:dyDescent="0.3">
      <c r="A200" s="229"/>
      <c r="B200" s="391" t="s">
        <v>1829</v>
      </c>
      <c r="C200" s="390" t="s">
        <v>2618</v>
      </c>
      <c r="D200" s="390">
        <v>10</v>
      </c>
      <c r="E200" s="389" t="s">
        <v>5057</v>
      </c>
      <c r="F200" s="228"/>
      <c r="I200" s="229"/>
      <c r="J200" s="229"/>
      <c r="K200" s="229"/>
      <c r="L200" s="229"/>
      <c r="M200" s="229"/>
      <c r="N200" s="229"/>
      <c r="O200" s="229"/>
    </row>
    <row r="201" spans="1:15" ht="61.5" thickTop="1" thickBot="1" x14ac:dyDescent="0.3">
      <c r="A201" s="229"/>
      <c r="B201" s="391" t="s">
        <v>4580</v>
      </c>
      <c r="C201" s="390" t="s">
        <v>2618</v>
      </c>
      <c r="D201" s="390">
        <v>10</v>
      </c>
      <c r="E201" s="389" t="s">
        <v>5058</v>
      </c>
      <c r="F201" s="228"/>
      <c r="I201" s="229"/>
      <c r="J201" s="229"/>
      <c r="K201" s="229"/>
      <c r="L201" s="229"/>
      <c r="M201" s="229"/>
      <c r="N201" s="229"/>
      <c r="O201" s="229"/>
    </row>
    <row r="202" spans="1:15" ht="31.5" thickTop="1" thickBot="1" x14ac:dyDescent="0.3">
      <c r="A202" s="229"/>
      <c r="B202" s="391" t="s">
        <v>4582</v>
      </c>
      <c r="C202" s="390" t="s">
        <v>2618</v>
      </c>
      <c r="D202" s="390">
        <v>200</v>
      </c>
      <c r="E202" s="389" t="s">
        <v>5059</v>
      </c>
      <c r="F202" s="228"/>
      <c r="I202" s="229"/>
      <c r="J202" s="229"/>
      <c r="K202" s="229"/>
      <c r="L202" s="229"/>
      <c r="M202" s="229"/>
      <c r="N202" s="229"/>
      <c r="O202" s="229"/>
    </row>
    <row r="203" spans="1:15" ht="31.5" thickTop="1" thickBot="1" x14ac:dyDescent="0.3">
      <c r="A203" s="229"/>
      <c r="B203" s="391" t="s">
        <v>4584</v>
      </c>
      <c r="C203" s="390" t="s">
        <v>2618</v>
      </c>
      <c r="D203" s="390">
        <v>100</v>
      </c>
      <c r="E203" s="389" t="s">
        <v>5060</v>
      </c>
      <c r="F203" s="228"/>
      <c r="I203" s="229"/>
      <c r="J203" s="229"/>
      <c r="K203" s="229"/>
      <c r="L203" s="229"/>
      <c r="M203" s="229"/>
      <c r="N203" s="229"/>
      <c r="O203" s="229"/>
    </row>
    <row r="204" spans="1:15" ht="31.5" thickTop="1" thickBot="1" x14ac:dyDescent="0.3">
      <c r="A204" s="229"/>
      <c r="B204" s="391" t="s">
        <v>5061</v>
      </c>
      <c r="C204" s="390" t="s">
        <v>2618</v>
      </c>
      <c r="D204" s="390">
        <v>100</v>
      </c>
      <c r="E204" s="389" t="s">
        <v>5062</v>
      </c>
      <c r="F204" s="228"/>
      <c r="I204" s="229"/>
      <c r="J204" s="229"/>
      <c r="K204" s="229"/>
      <c r="L204" s="229"/>
      <c r="M204" s="229"/>
      <c r="N204" s="229"/>
      <c r="O204" s="229"/>
    </row>
    <row r="205" spans="1:15" ht="31.5" thickTop="1" thickBot="1" x14ac:dyDescent="0.3">
      <c r="A205" s="229"/>
      <c r="B205" s="391" t="s">
        <v>4585</v>
      </c>
      <c r="C205" s="390" t="s">
        <v>2618</v>
      </c>
      <c r="D205" s="390">
        <v>20</v>
      </c>
      <c r="E205" s="389" t="s">
        <v>5063</v>
      </c>
      <c r="F205" s="228"/>
      <c r="I205" s="229"/>
      <c r="J205" s="229"/>
      <c r="K205" s="229"/>
      <c r="L205" s="229"/>
      <c r="M205" s="229"/>
      <c r="N205" s="229"/>
      <c r="O205" s="229"/>
    </row>
    <row r="206" spans="1:15" ht="31.5" thickTop="1" thickBot="1" x14ac:dyDescent="0.3">
      <c r="A206" s="229"/>
      <c r="B206" s="391" t="s">
        <v>4587</v>
      </c>
      <c r="C206" s="390" t="s">
        <v>2618</v>
      </c>
      <c r="D206" s="390">
        <v>100</v>
      </c>
      <c r="E206" s="389" t="s">
        <v>5064</v>
      </c>
      <c r="F206" s="228"/>
      <c r="I206" s="229"/>
      <c r="J206" s="229"/>
      <c r="K206" s="229"/>
      <c r="L206" s="229"/>
      <c r="M206" s="229"/>
      <c r="N206" s="229"/>
      <c r="O206" s="229"/>
    </row>
    <row r="207" spans="1:15" ht="31.5" thickTop="1" thickBot="1" x14ac:dyDescent="0.3">
      <c r="A207" s="229"/>
      <c r="B207" s="391" t="s">
        <v>4588</v>
      </c>
      <c r="C207" s="390" t="s">
        <v>2618</v>
      </c>
      <c r="D207" s="390">
        <v>100</v>
      </c>
      <c r="E207" s="389" t="s">
        <v>5065</v>
      </c>
      <c r="F207" s="228"/>
      <c r="I207" s="229"/>
      <c r="J207" s="229"/>
      <c r="K207" s="229"/>
      <c r="L207" s="229"/>
      <c r="M207" s="229"/>
      <c r="N207" s="229"/>
      <c r="O207" s="229"/>
    </row>
    <row r="208" spans="1:15" ht="31.5" thickTop="1" thickBot="1" x14ac:dyDescent="0.3">
      <c r="A208" s="229"/>
      <c r="B208" s="391" t="s">
        <v>5221</v>
      </c>
      <c r="C208" s="390" t="s">
        <v>2618</v>
      </c>
      <c r="D208" s="390">
        <v>100</v>
      </c>
      <c r="E208" s="389" t="s">
        <v>5052</v>
      </c>
      <c r="F208" s="228"/>
      <c r="I208" s="229"/>
      <c r="J208" s="229"/>
      <c r="K208" s="229"/>
      <c r="L208" s="229"/>
      <c r="M208" s="229"/>
      <c r="N208" s="229"/>
      <c r="O208" s="229"/>
    </row>
    <row r="209" spans="1:15" ht="46.5" thickTop="1" thickBot="1" x14ac:dyDescent="0.3">
      <c r="A209" s="229"/>
      <c r="B209" s="391" t="s">
        <v>5222</v>
      </c>
      <c r="C209" s="390" t="s">
        <v>5051</v>
      </c>
      <c r="D209" s="390">
        <v>10</v>
      </c>
      <c r="E209" s="389" t="s">
        <v>5053</v>
      </c>
      <c r="F209" s="228"/>
      <c r="I209" s="229"/>
      <c r="J209" s="229"/>
      <c r="K209" s="229"/>
      <c r="L209" s="229"/>
      <c r="M209" s="229"/>
      <c r="N209" s="229"/>
      <c r="O209" s="229"/>
    </row>
    <row r="210" spans="1:15" ht="46.5" thickTop="1" thickBot="1" x14ac:dyDescent="0.3">
      <c r="A210" s="229"/>
      <c r="B210" s="391" t="s">
        <v>4589</v>
      </c>
      <c r="C210" s="390" t="s">
        <v>2618</v>
      </c>
      <c r="D210" s="390">
        <v>10</v>
      </c>
      <c r="E210" s="389" t="s">
        <v>5091</v>
      </c>
      <c r="F210" s="228"/>
      <c r="I210" s="229"/>
      <c r="J210" s="229"/>
      <c r="K210" s="229"/>
      <c r="L210" s="229"/>
      <c r="M210" s="229"/>
      <c r="N210" s="229"/>
      <c r="O210" s="229"/>
    </row>
    <row r="211" spans="1:15" ht="46.5" thickTop="1" thickBot="1" x14ac:dyDescent="0.3">
      <c r="A211" s="229"/>
      <c r="B211" s="391" t="s">
        <v>4660</v>
      </c>
      <c r="C211" s="390" t="s">
        <v>2618</v>
      </c>
      <c r="D211" s="390">
        <v>10</v>
      </c>
      <c r="E211" s="389" t="s">
        <v>4646</v>
      </c>
      <c r="F211" s="228"/>
      <c r="I211" s="229"/>
      <c r="J211" s="229"/>
      <c r="K211" s="229"/>
      <c r="L211" s="229"/>
      <c r="M211" s="229"/>
      <c r="N211" s="229"/>
      <c r="O211" s="229"/>
    </row>
    <row r="212" spans="1:15" s="284" customFormat="1" ht="31.5" thickTop="1" thickBot="1" x14ac:dyDescent="0.3">
      <c r="A212" s="286"/>
      <c r="B212" s="391" t="s">
        <v>4659</v>
      </c>
      <c r="C212" s="390" t="s">
        <v>2618</v>
      </c>
      <c r="D212" s="390">
        <v>10</v>
      </c>
      <c r="E212" s="389" t="s">
        <v>5717</v>
      </c>
      <c r="I212" s="286"/>
      <c r="J212" s="286"/>
      <c r="K212" s="286"/>
      <c r="L212" s="286"/>
      <c r="M212" s="286"/>
      <c r="N212" s="286"/>
      <c r="O212" s="286"/>
    </row>
    <row r="213" spans="1:15" ht="31.5" thickTop="1" thickBot="1" x14ac:dyDescent="0.3">
      <c r="A213" s="229"/>
      <c r="B213" s="391" t="s">
        <v>4592</v>
      </c>
      <c r="C213" s="390" t="s">
        <v>2618</v>
      </c>
      <c r="D213" s="390">
        <v>200</v>
      </c>
      <c r="E213" s="389" t="s">
        <v>5066</v>
      </c>
      <c r="F213" s="228"/>
      <c r="I213" s="229"/>
      <c r="J213" s="229"/>
      <c r="K213" s="229"/>
      <c r="L213" s="229"/>
      <c r="M213" s="229"/>
      <c r="N213" s="229"/>
      <c r="O213" s="229"/>
    </row>
    <row r="214" spans="1:15" ht="46.5" thickTop="1" thickBot="1" x14ac:dyDescent="0.3">
      <c r="A214" s="229"/>
      <c r="B214" s="391" t="s">
        <v>2133</v>
      </c>
      <c r="C214" s="390" t="s">
        <v>2618</v>
      </c>
      <c r="D214" s="390">
        <v>10</v>
      </c>
      <c r="E214" s="389" t="s">
        <v>5067</v>
      </c>
      <c r="F214" s="228"/>
      <c r="I214" s="229"/>
      <c r="J214" s="229"/>
      <c r="K214" s="229"/>
      <c r="L214" s="229"/>
      <c r="M214" s="229"/>
      <c r="N214" s="229"/>
      <c r="O214" s="229"/>
    </row>
    <row r="215" spans="1:15" ht="46.5" thickTop="1" thickBot="1" x14ac:dyDescent="0.3">
      <c r="A215" s="229"/>
      <c r="B215" s="391" t="s">
        <v>4601</v>
      </c>
      <c r="C215" s="390" t="s">
        <v>2618</v>
      </c>
      <c r="D215" s="390">
        <v>10</v>
      </c>
      <c r="E215" s="389" t="s">
        <v>5068</v>
      </c>
      <c r="F215" s="228"/>
      <c r="I215" s="229"/>
      <c r="J215" s="229"/>
      <c r="K215" s="229"/>
      <c r="L215" s="229"/>
      <c r="M215" s="229"/>
      <c r="N215" s="229"/>
      <c r="O215" s="229"/>
    </row>
    <row r="216" spans="1:15" ht="31.5" thickTop="1" thickBot="1" x14ac:dyDescent="0.3">
      <c r="A216" s="229"/>
      <c r="B216" s="391" t="s">
        <v>5296</v>
      </c>
      <c r="C216" s="390" t="s">
        <v>2618</v>
      </c>
      <c r="D216" s="390">
        <v>10</v>
      </c>
      <c r="E216" s="389" t="s">
        <v>5297</v>
      </c>
      <c r="F216" s="228"/>
      <c r="I216" s="229"/>
      <c r="J216" s="229"/>
      <c r="K216" s="229"/>
      <c r="L216" s="229"/>
      <c r="M216" s="229"/>
      <c r="N216" s="229"/>
      <c r="O216" s="229"/>
    </row>
    <row r="217" spans="1:15" ht="46.5" thickTop="1" thickBot="1" x14ac:dyDescent="0.3">
      <c r="A217" s="229"/>
      <c r="B217" s="391" t="s">
        <v>4603</v>
      </c>
      <c r="C217" s="390" t="s">
        <v>2618</v>
      </c>
      <c r="D217" s="390">
        <v>10</v>
      </c>
      <c r="E217" s="389" t="s">
        <v>5069</v>
      </c>
      <c r="F217" s="228"/>
      <c r="I217" s="229"/>
      <c r="J217" s="229"/>
      <c r="K217" s="229"/>
      <c r="L217" s="229"/>
      <c r="M217" s="229"/>
      <c r="N217" s="229"/>
      <c r="O217" s="229"/>
    </row>
    <row r="218" spans="1:15" ht="46.5" thickTop="1" thickBot="1" x14ac:dyDescent="0.3">
      <c r="A218" s="229"/>
      <c r="B218" s="391" t="s">
        <v>4605</v>
      </c>
      <c r="C218" s="390" t="s">
        <v>2618</v>
      </c>
      <c r="D218" s="390">
        <v>10</v>
      </c>
      <c r="E218" s="389" t="s">
        <v>5070</v>
      </c>
      <c r="F218" s="228"/>
      <c r="I218" s="229"/>
      <c r="J218" s="229"/>
      <c r="K218" s="229"/>
      <c r="L218" s="229"/>
      <c r="M218" s="229"/>
      <c r="N218" s="229"/>
      <c r="O218" s="229"/>
    </row>
    <row r="219" spans="1:15" ht="31.5" thickTop="1" thickBot="1" x14ac:dyDescent="0.3">
      <c r="A219" s="229"/>
      <c r="B219" s="391" t="s">
        <v>5071</v>
      </c>
      <c r="C219" s="390" t="s">
        <v>2618</v>
      </c>
      <c r="D219" s="390">
        <v>20</v>
      </c>
      <c r="E219" s="389" t="s">
        <v>5072</v>
      </c>
      <c r="F219" s="228"/>
      <c r="G219" s="228"/>
      <c r="H219" s="229"/>
      <c r="I219" s="229"/>
      <c r="J219" s="229"/>
      <c r="K219" s="229"/>
      <c r="L219" s="229"/>
      <c r="M219" s="229"/>
      <c r="N219" s="229"/>
      <c r="O219" s="229"/>
    </row>
    <row r="220" spans="1:15" ht="16.5" thickTop="1" thickBot="1" x14ac:dyDescent="0.3">
      <c r="A220" s="229"/>
      <c r="B220" s="241" t="s">
        <v>3111</v>
      </c>
      <c r="C220" s="242" t="s">
        <v>2618</v>
      </c>
      <c r="D220" s="242">
        <v>100</v>
      </c>
      <c r="E220" s="389" t="s">
        <v>5073</v>
      </c>
      <c r="F220" s="228"/>
      <c r="G220" s="228"/>
      <c r="H220" s="229"/>
      <c r="I220" s="229"/>
      <c r="J220" s="229"/>
      <c r="K220" s="229"/>
      <c r="L220" s="229"/>
      <c r="M220" s="229"/>
      <c r="N220" s="229"/>
      <c r="O220" s="229"/>
    </row>
    <row r="221" spans="1:15" ht="46.5" thickTop="1" thickBot="1" x14ac:dyDescent="0.3">
      <c r="A221" s="229"/>
      <c r="B221" s="391" t="s">
        <v>2146</v>
      </c>
      <c r="C221" s="390" t="s">
        <v>2625</v>
      </c>
      <c r="D221" s="390" t="s">
        <v>1987</v>
      </c>
      <c r="E221" s="391" t="s">
        <v>5248</v>
      </c>
      <c r="F221" s="228"/>
      <c r="G221" s="228"/>
      <c r="H221" s="229"/>
      <c r="I221" s="229"/>
      <c r="J221" s="229"/>
      <c r="K221" s="229"/>
      <c r="L221" s="229"/>
      <c r="M221" s="229"/>
      <c r="N221" s="229"/>
      <c r="O221" s="229"/>
    </row>
    <row r="222" spans="1:15" ht="16.5" thickTop="1" thickBot="1" x14ac:dyDescent="0.3">
      <c r="A222" s="229"/>
      <c r="B222" s="243" t="s">
        <v>1823</v>
      </c>
      <c r="C222" s="244" t="s">
        <v>2618</v>
      </c>
      <c r="D222" s="244">
        <v>20</v>
      </c>
      <c r="E222" s="389" t="s">
        <v>1956</v>
      </c>
      <c r="F222" s="228"/>
      <c r="G222" s="228"/>
      <c r="H222" s="229"/>
      <c r="I222" s="229"/>
      <c r="J222" s="229"/>
      <c r="K222" s="229"/>
      <c r="L222" s="229"/>
      <c r="M222" s="229"/>
      <c r="N222" s="229"/>
      <c r="O222" s="229"/>
    </row>
    <row r="223" spans="1:15" ht="31.5" thickTop="1" thickBot="1" x14ac:dyDescent="0.3">
      <c r="A223" s="229"/>
      <c r="B223" s="379" t="s">
        <v>2127</v>
      </c>
      <c r="C223" s="380" t="s">
        <v>2619</v>
      </c>
      <c r="D223" s="380" t="s">
        <v>1987</v>
      </c>
      <c r="E223" s="381" t="s">
        <v>5294</v>
      </c>
      <c r="F223" s="228"/>
      <c r="G223" s="228"/>
      <c r="H223" s="229"/>
      <c r="I223" s="229"/>
      <c r="J223" s="229"/>
      <c r="K223" s="229"/>
      <c r="L223" s="229"/>
      <c r="M223" s="229"/>
      <c r="N223" s="229"/>
      <c r="O223" s="229"/>
    </row>
    <row r="224" spans="1:15" ht="46.5" thickTop="1" thickBot="1" x14ac:dyDescent="0.3">
      <c r="A224" s="229"/>
      <c r="B224" s="391" t="s">
        <v>824</v>
      </c>
      <c r="C224" s="390" t="s">
        <v>2619</v>
      </c>
      <c r="D224" s="390" t="s">
        <v>1987</v>
      </c>
      <c r="E224" s="389" t="s">
        <v>2259</v>
      </c>
      <c r="F224" s="228"/>
      <c r="G224" s="228"/>
      <c r="H224" s="229"/>
      <c r="I224" s="229"/>
      <c r="J224" s="229"/>
      <c r="K224" s="229"/>
      <c r="L224" s="229"/>
      <c r="M224" s="229"/>
      <c r="N224" s="229"/>
      <c r="O224" s="229"/>
    </row>
    <row r="225" spans="1:15" ht="46.5" thickTop="1" thickBot="1" x14ac:dyDescent="0.3">
      <c r="A225" s="229"/>
      <c r="B225" s="391" t="s">
        <v>825</v>
      </c>
      <c r="C225" s="390" t="s">
        <v>2619</v>
      </c>
      <c r="D225" s="390" t="s">
        <v>1987</v>
      </c>
      <c r="E225" s="389" t="s">
        <v>2260</v>
      </c>
      <c r="F225" s="228"/>
      <c r="G225" s="228"/>
      <c r="H225" s="229"/>
      <c r="I225" s="229"/>
      <c r="J225" s="229"/>
      <c r="K225" s="229"/>
      <c r="L225" s="229"/>
      <c r="M225" s="229"/>
      <c r="N225" s="229"/>
      <c r="O225" s="229"/>
    </row>
    <row r="226" spans="1:15" s="286" customFormat="1" ht="18" thickTop="1" thickBot="1" x14ac:dyDescent="0.4">
      <c r="B226" s="376"/>
      <c r="C226" s="405"/>
      <c r="D226" s="405"/>
      <c r="E226" s="377"/>
      <c r="F226" s="284"/>
      <c r="G226" s="284"/>
    </row>
    <row r="227" spans="1:15" ht="17.25" thickTop="1" x14ac:dyDescent="0.35">
      <c r="A227" s="229"/>
      <c r="B227" s="556" t="s">
        <v>1298</v>
      </c>
      <c r="C227" s="603" t="s">
        <v>2485</v>
      </c>
      <c r="D227" s="604"/>
      <c r="E227" s="605"/>
      <c r="F227" s="228"/>
      <c r="G227" s="228"/>
      <c r="H227" s="229"/>
      <c r="I227" s="229"/>
      <c r="J227" s="229"/>
      <c r="K227" s="229"/>
      <c r="L227" s="229"/>
      <c r="M227" s="229"/>
      <c r="N227" s="229"/>
      <c r="O227" s="229"/>
    </row>
    <row r="228" spans="1:15" ht="26.25" customHeight="1" thickBot="1" x14ac:dyDescent="0.3">
      <c r="A228" s="229"/>
      <c r="B228" s="557"/>
      <c r="C228" s="576" t="s">
        <v>2487</v>
      </c>
      <c r="D228" s="577"/>
      <c r="E228" s="578"/>
      <c r="F228" s="228"/>
      <c r="G228" s="228"/>
      <c r="H228" s="229"/>
      <c r="I228" s="229"/>
      <c r="J228" s="229"/>
      <c r="K228" s="229"/>
      <c r="L228" s="229"/>
      <c r="M228" s="229"/>
      <c r="N228" s="229"/>
      <c r="O228" s="229"/>
    </row>
    <row r="229" spans="1:15" ht="18" thickTop="1" thickBot="1" x14ac:dyDescent="0.4">
      <c r="A229" s="229"/>
      <c r="B229" s="356" t="s">
        <v>2613</v>
      </c>
      <c r="C229" s="543" t="str">
        <f>'DISEÑO GEODATABASE'!J14</f>
        <v>&lt;&lt;UsoActualSuelo&gt;&gt;</v>
      </c>
      <c r="D229" s="544"/>
      <c r="E229" s="545"/>
      <c r="F229" s="228"/>
      <c r="G229" s="228"/>
      <c r="H229" s="229"/>
      <c r="I229" s="229"/>
      <c r="J229" s="229"/>
      <c r="K229" s="229"/>
      <c r="L229" s="229"/>
      <c r="M229" s="229"/>
      <c r="N229" s="229"/>
      <c r="O229" s="229"/>
    </row>
    <row r="230" spans="1:15" ht="18" thickTop="1" thickBot="1" x14ac:dyDescent="0.4">
      <c r="A230" s="229"/>
      <c r="B230" s="356" t="s">
        <v>2614</v>
      </c>
      <c r="C230" s="606" t="str">
        <f>'DISEÑO GEODATABASE'!L14</f>
        <v>Polígono</v>
      </c>
      <c r="D230" s="607"/>
      <c r="E230" s="608"/>
      <c r="F230" s="228"/>
      <c r="G230" s="228"/>
      <c r="H230" s="229"/>
      <c r="I230" s="229"/>
      <c r="J230" s="229"/>
      <c r="K230" s="229"/>
      <c r="L230" s="229"/>
      <c r="M230" s="229"/>
      <c r="N230" s="229"/>
      <c r="O230" s="229"/>
    </row>
    <row r="231" spans="1:15" ht="18" thickTop="1" thickBot="1" x14ac:dyDescent="0.4">
      <c r="A231" s="229"/>
      <c r="B231" s="357" t="s">
        <v>2615</v>
      </c>
      <c r="C231" s="378" t="s">
        <v>2616</v>
      </c>
      <c r="D231" s="378" t="s">
        <v>2617</v>
      </c>
      <c r="E231" s="378" t="s">
        <v>3109</v>
      </c>
      <c r="F231" s="228"/>
      <c r="G231" s="228"/>
      <c r="H231" s="229"/>
      <c r="I231" s="229"/>
      <c r="J231" s="229"/>
      <c r="K231" s="229"/>
      <c r="L231" s="229"/>
      <c r="M231" s="229"/>
      <c r="N231" s="229"/>
      <c r="O231" s="229"/>
    </row>
    <row r="232" spans="1:15" ht="46.5" thickTop="1" thickBot="1" x14ac:dyDescent="0.3">
      <c r="A232" s="229"/>
      <c r="B232" s="379" t="s">
        <v>2123</v>
      </c>
      <c r="C232" s="380" t="s">
        <v>2618</v>
      </c>
      <c r="D232" s="380">
        <v>20</v>
      </c>
      <c r="E232" s="381" t="s">
        <v>4538</v>
      </c>
      <c r="F232" s="228"/>
      <c r="G232" s="228"/>
      <c r="H232" s="229"/>
      <c r="I232" s="229"/>
      <c r="J232" s="229"/>
      <c r="K232" s="229"/>
      <c r="L232" s="229"/>
      <c r="M232" s="229"/>
      <c r="N232" s="229"/>
      <c r="O232" s="229"/>
    </row>
    <row r="233" spans="1:15" s="372" customFormat="1" ht="46.5" thickTop="1" thickBot="1" x14ac:dyDescent="0.3">
      <c r="B233" s="379" t="s">
        <v>3936</v>
      </c>
      <c r="C233" s="380" t="s">
        <v>2618</v>
      </c>
      <c r="D233" s="380">
        <v>20</v>
      </c>
      <c r="E233" s="381" t="s">
        <v>5479</v>
      </c>
      <c r="F233" s="364"/>
      <c r="G233" s="364"/>
    </row>
    <row r="234" spans="1:15" ht="46.5" thickTop="1" thickBot="1" x14ac:dyDescent="0.3">
      <c r="A234" s="229"/>
      <c r="B234" s="379" t="s">
        <v>2124</v>
      </c>
      <c r="C234" s="380" t="s">
        <v>2618</v>
      </c>
      <c r="D234" s="380">
        <v>20</v>
      </c>
      <c r="E234" s="381" t="s">
        <v>4539</v>
      </c>
      <c r="F234" s="228"/>
      <c r="G234" s="228"/>
      <c r="H234" s="229"/>
      <c r="I234" s="229"/>
      <c r="J234" s="229"/>
      <c r="K234" s="229"/>
      <c r="L234" s="229"/>
      <c r="M234" s="229"/>
      <c r="N234" s="229"/>
      <c r="O234" s="229"/>
    </row>
    <row r="235" spans="1:15" ht="31.5" thickTop="1" thickBot="1" x14ac:dyDescent="0.3">
      <c r="A235" s="229"/>
      <c r="B235" s="379" t="s">
        <v>2134</v>
      </c>
      <c r="C235" s="380" t="s">
        <v>2618</v>
      </c>
      <c r="D235" s="380">
        <v>10</v>
      </c>
      <c r="E235" s="381" t="s">
        <v>2944</v>
      </c>
      <c r="F235" s="228"/>
      <c r="G235" s="228"/>
      <c r="H235" s="229"/>
      <c r="I235" s="229"/>
      <c r="J235" s="229"/>
      <c r="K235" s="229"/>
      <c r="L235" s="229"/>
      <c r="M235" s="229"/>
      <c r="N235" s="229"/>
      <c r="O235" s="229"/>
    </row>
    <row r="236" spans="1:15" ht="31.5" thickTop="1" thickBot="1" x14ac:dyDescent="0.3">
      <c r="A236" s="229"/>
      <c r="B236" s="379" t="s">
        <v>826</v>
      </c>
      <c r="C236" s="380" t="s">
        <v>2618</v>
      </c>
      <c r="D236" s="380">
        <v>12</v>
      </c>
      <c r="E236" s="389" t="s">
        <v>2003</v>
      </c>
      <c r="F236" s="228"/>
      <c r="G236" s="228"/>
      <c r="H236" s="229"/>
      <c r="I236" s="229"/>
      <c r="J236" s="229"/>
      <c r="K236" s="229"/>
      <c r="L236" s="229"/>
      <c r="M236" s="229"/>
      <c r="N236" s="229"/>
      <c r="O236" s="229"/>
    </row>
    <row r="237" spans="1:15" ht="31.5" thickTop="1" thickBot="1" x14ac:dyDescent="0.3">
      <c r="A237" s="229"/>
      <c r="B237" s="379" t="s">
        <v>1081</v>
      </c>
      <c r="C237" s="380" t="s">
        <v>2618</v>
      </c>
      <c r="D237" s="380">
        <v>255</v>
      </c>
      <c r="E237" s="389" t="s">
        <v>4943</v>
      </c>
      <c r="F237" s="228"/>
      <c r="G237" s="228"/>
      <c r="H237" s="229"/>
      <c r="I237" s="229"/>
      <c r="J237" s="229"/>
      <c r="K237" s="229"/>
      <c r="L237" s="229"/>
      <c r="M237" s="229"/>
      <c r="N237" s="229"/>
      <c r="O237" s="229"/>
    </row>
    <row r="238" spans="1:15" ht="16.5" thickTop="1" thickBot="1" x14ac:dyDescent="0.3">
      <c r="A238" s="229"/>
      <c r="B238" s="379" t="s">
        <v>1823</v>
      </c>
      <c r="C238" s="380" t="s">
        <v>2618</v>
      </c>
      <c r="D238" s="380">
        <v>20</v>
      </c>
      <c r="E238" s="389" t="s">
        <v>2004</v>
      </c>
      <c r="F238" s="228"/>
      <c r="G238" s="228"/>
      <c r="H238" s="229"/>
      <c r="I238" s="229"/>
      <c r="J238" s="229"/>
      <c r="K238" s="229"/>
      <c r="L238" s="229"/>
      <c r="M238" s="229"/>
      <c r="N238" s="229"/>
      <c r="O238" s="229"/>
    </row>
    <row r="239" spans="1:15" ht="31.5" thickTop="1" thickBot="1" x14ac:dyDescent="0.3">
      <c r="A239" s="229"/>
      <c r="B239" s="379" t="s">
        <v>1824</v>
      </c>
      <c r="C239" s="380" t="s">
        <v>2619</v>
      </c>
      <c r="D239" s="380" t="s">
        <v>1987</v>
      </c>
      <c r="E239" s="389" t="s">
        <v>5749</v>
      </c>
      <c r="F239" s="228"/>
      <c r="G239" s="228"/>
      <c r="H239" s="229"/>
      <c r="I239" s="229"/>
      <c r="J239" s="229"/>
      <c r="K239" s="229"/>
      <c r="L239" s="229"/>
      <c r="M239" s="229"/>
      <c r="N239" s="229"/>
      <c r="O239" s="229"/>
    </row>
    <row r="240" spans="1:15" ht="18" thickTop="1" thickBot="1" x14ac:dyDescent="0.4">
      <c r="A240" s="229"/>
      <c r="B240" s="376"/>
      <c r="F240" s="228"/>
      <c r="G240" s="228"/>
      <c r="H240" s="229"/>
      <c r="I240" s="229"/>
      <c r="J240" s="229"/>
      <c r="K240" s="229"/>
      <c r="L240" s="229"/>
      <c r="M240" s="229"/>
      <c r="N240" s="229"/>
      <c r="O240" s="229"/>
    </row>
    <row r="241" spans="1:15" s="286" customFormat="1" ht="15.75" thickTop="1" x14ac:dyDescent="0.25">
      <c r="B241" s="556" t="s">
        <v>1298</v>
      </c>
      <c r="C241" s="598" t="s">
        <v>2620</v>
      </c>
      <c r="D241" s="599"/>
      <c r="E241" s="600"/>
      <c r="F241" s="284"/>
      <c r="G241" s="284"/>
    </row>
    <row r="242" spans="1:15" s="286" customFormat="1" ht="35.25" customHeight="1" thickBot="1" x14ac:dyDescent="0.3">
      <c r="B242" s="557"/>
      <c r="C242" s="576" t="s">
        <v>2908</v>
      </c>
      <c r="D242" s="577"/>
      <c r="E242" s="578"/>
      <c r="F242" s="284"/>
      <c r="G242" s="284"/>
    </row>
    <row r="243" spans="1:15" ht="16.5" thickTop="1" thickBot="1" x14ac:dyDescent="0.3">
      <c r="A243" s="229"/>
      <c r="B243" s="355" t="s">
        <v>2613</v>
      </c>
      <c r="C243" s="543" t="str">
        <f>'DISEÑO GEODATABASE'!J15</f>
        <v>&lt;&lt;UsoPotencialSuelo&gt;&gt;</v>
      </c>
      <c r="D243" s="544"/>
      <c r="E243" s="545"/>
      <c r="F243" s="228"/>
      <c r="G243" s="228"/>
      <c r="H243" s="229"/>
      <c r="I243" s="229"/>
      <c r="J243" s="229"/>
      <c r="K243" s="229"/>
      <c r="L243" s="229"/>
      <c r="M243" s="229"/>
      <c r="N243" s="229"/>
      <c r="O243" s="229"/>
    </row>
    <row r="244" spans="1:15" ht="16.5" thickTop="1" thickBot="1" x14ac:dyDescent="0.3">
      <c r="A244" s="229"/>
      <c r="B244" s="382" t="s">
        <v>2614</v>
      </c>
      <c r="C244" s="606" t="str">
        <f>'DISEÑO GEODATABASE'!L15</f>
        <v>Polígono</v>
      </c>
      <c r="D244" s="607"/>
      <c r="E244" s="608"/>
      <c r="F244" s="228"/>
      <c r="G244" s="228"/>
      <c r="H244" s="229"/>
      <c r="I244" s="229"/>
      <c r="J244" s="229"/>
      <c r="K244" s="229"/>
      <c r="L244" s="229"/>
      <c r="M244" s="229"/>
      <c r="N244" s="229"/>
      <c r="O244" s="229"/>
    </row>
    <row r="245" spans="1:15" ht="16.5" thickTop="1" thickBot="1" x14ac:dyDescent="0.3">
      <c r="A245" s="229"/>
      <c r="B245" s="378" t="s">
        <v>2615</v>
      </c>
      <c r="C245" s="378" t="s">
        <v>2616</v>
      </c>
      <c r="D245" s="378" t="s">
        <v>2617</v>
      </c>
      <c r="E245" s="378" t="s">
        <v>3109</v>
      </c>
      <c r="F245" s="228"/>
      <c r="G245" s="228"/>
      <c r="H245" s="229"/>
      <c r="I245" s="229"/>
      <c r="J245" s="229"/>
      <c r="K245" s="229"/>
      <c r="L245" s="229"/>
      <c r="M245" s="229"/>
      <c r="N245" s="229"/>
      <c r="O245" s="229"/>
    </row>
    <row r="246" spans="1:15" s="286" customFormat="1" ht="46.5" thickTop="1" thickBot="1" x14ac:dyDescent="0.3">
      <c r="B246" s="379" t="s">
        <v>2123</v>
      </c>
      <c r="C246" s="380" t="s">
        <v>2618</v>
      </c>
      <c r="D246" s="380">
        <v>20</v>
      </c>
      <c r="E246" s="381" t="s">
        <v>4538</v>
      </c>
      <c r="F246" s="284"/>
      <c r="G246" s="284"/>
    </row>
    <row r="247" spans="1:15" s="372" customFormat="1" ht="46.5" thickTop="1" thickBot="1" x14ac:dyDescent="0.3">
      <c r="B247" s="379" t="s">
        <v>3936</v>
      </c>
      <c r="C247" s="380" t="s">
        <v>2618</v>
      </c>
      <c r="D247" s="380">
        <v>20</v>
      </c>
      <c r="E247" s="381" t="s">
        <v>5479</v>
      </c>
      <c r="F247" s="364"/>
      <c r="G247" s="364"/>
    </row>
    <row r="248" spans="1:15" ht="46.5" thickTop="1" thickBot="1" x14ac:dyDescent="0.3">
      <c r="A248" s="229"/>
      <c r="B248" s="379" t="s">
        <v>2124</v>
      </c>
      <c r="C248" s="380" t="s">
        <v>2618</v>
      </c>
      <c r="D248" s="380">
        <v>20</v>
      </c>
      <c r="E248" s="381" t="s">
        <v>4539</v>
      </c>
      <c r="F248" s="228"/>
      <c r="G248" s="228"/>
      <c r="H248" s="229"/>
      <c r="I248" s="229"/>
      <c r="J248" s="229"/>
      <c r="K248" s="229"/>
      <c r="L248" s="229"/>
      <c r="M248" s="229"/>
      <c r="N248" s="229"/>
      <c r="O248" s="229"/>
    </row>
    <row r="249" spans="1:15" ht="31.5" thickTop="1" thickBot="1" x14ac:dyDescent="0.3">
      <c r="A249" s="229"/>
      <c r="B249" s="379" t="s">
        <v>2134</v>
      </c>
      <c r="C249" s="380" t="s">
        <v>2618</v>
      </c>
      <c r="D249" s="380">
        <v>10</v>
      </c>
      <c r="E249" s="381" t="s">
        <v>2910</v>
      </c>
      <c r="F249" s="228"/>
      <c r="G249" s="228"/>
      <c r="H249" s="229"/>
      <c r="I249" s="229"/>
      <c r="J249" s="229"/>
      <c r="K249" s="229"/>
      <c r="L249" s="229"/>
      <c r="M249" s="229"/>
      <c r="N249" s="229"/>
      <c r="O249" s="229"/>
    </row>
    <row r="250" spans="1:15" ht="31.5" thickTop="1" thickBot="1" x14ac:dyDescent="0.3">
      <c r="A250" s="229"/>
      <c r="B250" s="379" t="s">
        <v>826</v>
      </c>
      <c r="C250" s="380" t="s">
        <v>2618</v>
      </c>
      <c r="D250" s="380">
        <v>12</v>
      </c>
      <c r="E250" s="389" t="s">
        <v>2909</v>
      </c>
      <c r="F250" s="228"/>
      <c r="G250" s="228"/>
      <c r="H250" s="229"/>
      <c r="I250" s="229"/>
      <c r="J250" s="229"/>
      <c r="K250" s="229"/>
      <c r="L250" s="229"/>
      <c r="M250" s="229"/>
      <c r="N250" s="229"/>
      <c r="O250" s="229"/>
    </row>
    <row r="251" spans="1:15" ht="31.5" thickTop="1" thickBot="1" x14ac:dyDescent="0.3">
      <c r="A251" s="229"/>
      <c r="B251" s="379" t="s">
        <v>3111</v>
      </c>
      <c r="C251" s="380" t="s">
        <v>2618</v>
      </c>
      <c r="D251" s="380">
        <v>100</v>
      </c>
      <c r="E251" s="389" t="s">
        <v>5298</v>
      </c>
      <c r="F251" s="228"/>
      <c r="G251" s="228"/>
      <c r="H251" s="229"/>
      <c r="I251" s="229"/>
      <c r="J251" s="229"/>
      <c r="K251" s="229"/>
      <c r="L251" s="229"/>
      <c r="M251" s="229"/>
      <c r="N251" s="229"/>
      <c r="O251" s="229"/>
    </row>
    <row r="252" spans="1:15" ht="31.5" thickTop="1" thickBot="1" x14ac:dyDescent="0.3">
      <c r="A252" s="229"/>
      <c r="B252" s="379" t="s">
        <v>1081</v>
      </c>
      <c r="C252" s="380" t="s">
        <v>2618</v>
      </c>
      <c r="D252" s="380">
        <v>255</v>
      </c>
      <c r="E252" s="389" t="s">
        <v>4943</v>
      </c>
      <c r="F252" s="228"/>
      <c r="G252" s="228"/>
      <c r="H252" s="229"/>
      <c r="I252" s="229"/>
      <c r="J252" s="229"/>
      <c r="K252" s="229"/>
      <c r="L252" s="229"/>
      <c r="M252" s="229"/>
      <c r="N252" s="229"/>
      <c r="O252" s="229"/>
    </row>
    <row r="253" spans="1:15" ht="16.5" thickTop="1" thickBot="1" x14ac:dyDescent="0.3">
      <c r="A253" s="229"/>
      <c r="B253" s="379" t="s">
        <v>1823</v>
      </c>
      <c r="C253" s="380" t="s">
        <v>2618</v>
      </c>
      <c r="D253" s="380">
        <v>20</v>
      </c>
      <c r="E253" s="389" t="s">
        <v>2911</v>
      </c>
      <c r="F253" s="228"/>
      <c r="G253" s="228"/>
      <c r="H253" s="229"/>
      <c r="I253" s="229"/>
      <c r="J253" s="229"/>
      <c r="K253" s="229"/>
      <c r="L253" s="229"/>
      <c r="M253" s="229"/>
      <c r="N253" s="229"/>
      <c r="O253" s="229"/>
    </row>
    <row r="254" spans="1:15" ht="31.5" thickTop="1" thickBot="1" x14ac:dyDescent="0.3">
      <c r="A254" s="229"/>
      <c r="B254" s="379" t="s">
        <v>1824</v>
      </c>
      <c r="C254" s="380" t="s">
        <v>2619</v>
      </c>
      <c r="D254" s="380" t="s">
        <v>1987</v>
      </c>
      <c r="E254" s="389" t="s">
        <v>5749</v>
      </c>
      <c r="F254" s="228"/>
      <c r="G254" s="228"/>
      <c r="H254" s="229"/>
      <c r="I254" s="229"/>
      <c r="J254" s="229"/>
      <c r="K254" s="229"/>
      <c r="L254" s="229"/>
      <c r="M254" s="229"/>
      <c r="N254" s="229"/>
      <c r="O254" s="229"/>
    </row>
    <row r="255" spans="1:15" ht="18" thickTop="1" thickBot="1" x14ac:dyDescent="0.4">
      <c r="A255" s="229"/>
      <c r="B255" s="376"/>
      <c r="F255" s="228"/>
      <c r="G255" s="228"/>
      <c r="H255" s="229"/>
      <c r="I255" s="229"/>
      <c r="J255" s="229"/>
      <c r="K255" s="229"/>
      <c r="L255" s="229"/>
      <c r="M255" s="229"/>
      <c r="N255" s="229"/>
      <c r="O255" s="229"/>
    </row>
    <row r="256" spans="1:15" s="161" customFormat="1" ht="15.75" thickTop="1" x14ac:dyDescent="0.25">
      <c r="B256" s="556" t="s">
        <v>1298</v>
      </c>
      <c r="C256" s="598" t="s">
        <v>2621</v>
      </c>
      <c r="D256" s="599"/>
      <c r="E256" s="600"/>
    </row>
    <row r="257" spans="1:15" ht="27" customHeight="1" thickBot="1" x14ac:dyDescent="0.3">
      <c r="A257" s="229"/>
      <c r="B257" s="557"/>
      <c r="C257" s="576" t="s">
        <v>2309</v>
      </c>
      <c r="D257" s="577"/>
      <c r="E257" s="578"/>
      <c r="F257" s="228"/>
      <c r="G257" s="228"/>
      <c r="H257" s="229"/>
      <c r="I257" s="229"/>
      <c r="J257" s="229"/>
      <c r="K257" s="229"/>
      <c r="L257" s="229"/>
      <c r="M257" s="229"/>
      <c r="N257" s="229"/>
      <c r="O257" s="229"/>
    </row>
    <row r="258" spans="1:15" ht="16.5" thickTop="1" thickBot="1" x14ac:dyDescent="0.3">
      <c r="A258" s="229"/>
      <c r="B258" s="355" t="s">
        <v>2613</v>
      </c>
      <c r="C258" s="543" t="str">
        <f>'DISEÑO GEODATABASE'!J16</f>
        <v>&lt;&lt;ConflictoUsoSuelo&gt;&gt;</v>
      </c>
      <c r="D258" s="544"/>
      <c r="E258" s="545"/>
      <c r="F258" s="228"/>
      <c r="G258" s="228"/>
      <c r="H258" s="229"/>
      <c r="I258" s="229"/>
      <c r="J258" s="229"/>
      <c r="K258" s="229"/>
      <c r="L258" s="229"/>
      <c r="M258" s="229"/>
      <c r="N258" s="229"/>
      <c r="O258" s="229"/>
    </row>
    <row r="259" spans="1:15" ht="16.5" thickTop="1" thickBot="1" x14ac:dyDescent="0.3">
      <c r="A259" s="229"/>
      <c r="B259" s="382" t="s">
        <v>2614</v>
      </c>
      <c r="C259" s="606" t="str">
        <f>'DISEÑO GEODATABASE'!L16</f>
        <v>Polígono</v>
      </c>
      <c r="D259" s="607"/>
      <c r="E259" s="608"/>
      <c r="F259" s="228"/>
      <c r="G259" s="228"/>
      <c r="H259" s="229"/>
      <c r="I259" s="229"/>
      <c r="J259" s="229"/>
      <c r="K259" s="229"/>
      <c r="L259" s="229"/>
      <c r="M259" s="229"/>
      <c r="N259" s="229"/>
      <c r="O259" s="229"/>
    </row>
    <row r="260" spans="1:15" s="130" customFormat="1" ht="16.5" thickTop="1" thickBot="1" x14ac:dyDescent="0.3">
      <c r="A260" s="229"/>
      <c r="B260" s="383" t="s">
        <v>2615</v>
      </c>
      <c r="C260" s="384" t="s">
        <v>2616</v>
      </c>
      <c r="D260" s="384" t="s">
        <v>2617</v>
      </c>
      <c r="E260" s="378" t="s">
        <v>3109</v>
      </c>
      <c r="F260" s="229"/>
      <c r="G260" s="229"/>
      <c r="H260" s="229"/>
      <c r="I260" s="229"/>
      <c r="J260" s="229"/>
      <c r="K260" s="229"/>
      <c r="L260" s="229"/>
      <c r="M260" s="229"/>
      <c r="N260" s="229"/>
      <c r="O260" s="229"/>
    </row>
    <row r="261" spans="1:15" s="130" customFormat="1" ht="46.5" thickTop="1" thickBot="1" x14ac:dyDescent="0.3">
      <c r="A261" s="229"/>
      <c r="B261" s="379" t="s">
        <v>2123</v>
      </c>
      <c r="C261" s="380" t="s">
        <v>2618</v>
      </c>
      <c r="D261" s="380">
        <v>20</v>
      </c>
      <c r="E261" s="381" t="s">
        <v>4538</v>
      </c>
      <c r="F261" s="229"/>
      <c r="G261" s="229"/>
      <c r="H261" s="229"/>
      <c r="I261" s="229"/>
      <c r="J261" s="229"/>
      <c r="K261" s="229"/>
      <c r="L261" s="229"/>
      <c r="M261" s="229"/>
      <c r="N261" s="229"/>
      <c r="O261" s="229"/>
    </row>
    <row r="262" spans="1:15" s="372" customFormat="1" ht="46.5" thickTop="1" thickBot="1" x14ac:dyDescent="0.3">
      <c r="B262" s="379" t="s">
        <v>3936</v>
      </c>
      <c r="C262" s="380" t="s">
        <v>2618</v>
      </c>
      <c r="D262" s="380">
        <v>20</v>
      </c>
      <c r="E262" s="381" t="s">
        <v>5479</v>
      </c>
      <c r="F262" s="364"/>
      <c r="G262" s="364"/>
    </row>
    <row r="263" spans="1:15" s="130" customFormat="1" ht="46.5" thickTop="1" thickBot="1" x14ac:dyDescent="0.3">
      <c r="A263" s="229"/>
      <c r="B263" s="379" t="s">
        <v>2124</v>
      </c>
      <c r="C263" s="380" t="s">
        <v>2618</v>
      </c>
      <c r="D263" s="380">
        <v>20</v>
      </c>
      <c r="E263" s="381" t="s">
        <v>4539</v>
      </c>
      <c r="F263" s="229"/>
      <c r="G263" s="229"/>
      <c r="H263" s="229"/>
      <c r="I263" s="229"/>
      <c r="J263" s="229"/>
      <c r="K263" s="229"/>
      <c r="L263" s="229"/>
      <c r="M263" s="229"/>
      <c r="N263" s="229"/>
      <c r="O263" s="229"/>
    </row>
    <row r="264" spans="1:15" s="130" customFormat="1" ht="31.5" thickTop="1" thickBot="1" x14ac:dyDescent="0.3">
      <c r="A264" s="229"/>
      <c r="B264" s="379" t="s">
        <v>827</v>
      </c>
      <c r="C264" s="380" t="s">
        <v>2618</v>
      </c>
      <c r="D264" s="380">
        <v>10</v>
      </c>
      <c r="E264" s="381" t="s">
        <v>2944</v>
      </c>
      <c r="F264" s="229"/>
      <c r="G264" s="229"/>
      <c r="H264" s="229"/>
      <c r="I264" s="229"/>
      <c r="J264" s="229"/>
      <c r="K264" s="229"/>
      <c r="L264" s="229"/>
      <c r="M264" s="229"/>
      <c r="N264" s="229"/>
      <c r="O264" s="229"/>
    </row>
    <row r="265" spans="1:15" ht="31.5" thickTop="1" thickBot="1" x14ac:dyDescent="0.3">
      <c r="A265" s="229"/>
      <c r="B265" s="379" t="s">
        <v>1831</v>
      </c>
      <c r="C265" s="380" t="s">
        <v>2618</v>
      </c>
      <c r="D265" s="380">
        <v>12</v>
      </c>
      <c r="E265" s="381" t="s">
        <v>2003</v>
      </c>
      <c r="F265" s="228"/>
      <c r="G265" s="228"/>
      <c r="H265" s="229"/>
      <c r="I265" s="229"/>
      <c r="J265" s="229"/>
      <c r="K265" s="229"/>
      <c r="L265" s="229"/>
      <c r="M265" s="229"/>
      <c r="N265" s="229"/>
      <c r="O265" s="229"/>
    </row>
    <row r="266" spans="1:15" ht="31.5" thickTop="1" thickBot="1" x14ac:dyDescent="0.3">
      <c r="A266" s="229"/>
      <c r="B266" s="379" t="s">
        <v>1833</v>
      </c>
      <c r="C266" s="380" t="s">
        <v>2618</v>
      </c>
      <c r="D266" s="380">
        <v>10</v>
      </c>
      <c r="E266" s="381" t="s">
        <v>2910</v>
      </c>
      <c r="F266" s="228"/>
      <c r="G266" s="228"/>
      <c r="H266" s="229"/>
      <c r="I266" s="229"/>
      <c r="J266" s="229"/>
      <c r="K266" s="229"/>
      <c r="L266" s="229"/>
      <c r="M266" s="229"/>
      <c r="N266" s="229"/>
      <c r="O266" s="229"/>
    </row>
    <row r="267" spans="1:15" s="372" customFormat="1" ht="31.5" thickTop="1" thickBot="1" x14ac:dyDescent="0.3">
      <c r="B267" s="379" t="s">
        <v>1832</v>
      </c>
      <c r="C267" s="380" t="s">
        <v>2618</v>
      </c>
      <c r="D267" s="380">
        <v>12</v>
      </c>
      <c r="E267" s="381" t="s">
        <v>2909</v>
      </c>
      <c r="F267" s="364"/>
      <c r="G267" s="364"/>
    </row>
    <row r="268" spans="1:15" s="372" customFormat="1" ht="31.5" thickTop="1" thickBot="1" x14ac:dyDescent="0.3">
      <c r="B268" s="379" t="s">
        <v>2135</v>
      </c>
      <c r="C268" s="380" t="s">
        <v>2618</v>
      </c>
      <c r="D268" s="380">
        <v>10</v>
      </c>
      <c r="E268" s="389" t="s">
        <v>2386</v>
      </c>
      <c r="F268" s="364"/>
      <c r="G268" s="364"/>
    </row>
    <row r="269" spans="1:15" s="372" customFormat="1" ht="31.5" thickTop="1" thickBot="1" x14ac:dyDescent="0.3">
      <c r="B269" s="379" t="s">
        <v>1081</v>
      </c>
      <c r="C269" s="380" t="s">
        <v>2618</v>
      </c>
      <c r="D269" s="380">
        <v>255</v>
      </c>
      <c r="E269" s="389" t="s">
        <v>4943</v>
      </c>
      <c r="F269" s="364"/>
      <c r="G269" s="364"/>
    </row>
    <row r="270" spans="1:15" s="372" customFormat="1" ht="31.5" thickTop="1" thickBot="1" x14ac:dyDescent="0.3">
      <c r="B270" s="379" t="s">
        <v>3111</v>
      </c>
      <c r="C270" s="380" t="s">
        <v>2618</v>
      </c>
      <c r="D270" s="380">
        <v>200</v>
      </c>
      <c r="E270" s="389" t="s">
        <v>629</v>
      </c>
      <c r="F270" s="364"/>
      <c r="G270" s="364"/>
    </row>
    <row r="271" spans="1:15" s="372" customFormat="1" ht="16.5" thickTop="1" thickBot="1" x14ac:dyDescent="0.3">
      <c r="B271" s="379" t="s">
        <v>1823</v>
      </c>
      <c r="C271" s="380" t="s">
        <v>2618</v>
      </c>
      <c r="D271" s="380">
        <v>20</v>
      </c>
      <c r="E271" s="389" t="s">
        <v>2622</v>
      </c>
      <c r="F271" s="364"/>
      <c r="G271" s="364"/>
    </row>
    <row r="272" spans="1:15" s="372" customFormat="1" ht="31.5" thickTop="1" thickBot="1" x14ac:dyDescent="0.3">
      <c r="B272" s="379" t="s">
        <v>1824</v>
      </c>
      <c r="C272" s="380" t="s">
        <v>2619</v>
      </c>
      <c r="D272" s="380" t="s">
        <v>1987</v>
      </c>
      <c r="E272" s="389" t="s">
        <v>5749</v>
      </c>
      <c r="F272" s="364"/>
      <c r="G272" s="364"/>
    </row>
    <row r="273" spans="1:15" s="372" customFormat="1" ht="18" thickTop="1" thickBot="1" x14ac:dyDescent="0.4">
      <c r="B273" s="376"/>
      <c r="C273" s="405"/>
      <c r="D273" s="405"/>
      <c r="E273" s="377"/>
      <c r="F273" s="364"/>
      <c r="G273" s="364"/>
    </row>
    <row r="274" spans="1:15" s="372" customFormat="1" ht="17.25" thickTop="1" x14ac:dyDescent="0.35">
      <c r="B274" s="556" t="s">
        <v>1298</v>
      </c>
      <c r="C274" s="603" t="s">
        <v>2623</v>
      </c>
      <c r="D274" s="604"/>
      <c r="E274" s="605"/>
      <c r="F274" s="364"/>
      <c r="G274" s="364"/>
    </row>
    <row r="275" spans="1:15" s="372" customFormat="1" ht="34.5" customHeight="1" thickBot="1" x14ac:dyDescent="0.3">
      <c r="B275" s="557"/>
      <c r="C275" s="576" t="s">
        <v>3622</v>
      </c>
      <c r="D275" s="577"/>
      <c r="E275" s="578"/>
      <c r="F275" s="364"/>
      <c r="G275" s="364"/>
    </row>
    <row r="276" spans="1:15" s="372" customFormat="1" ht="18" thickTop="1" thickBot="1" x14ac:dyDescent="0.4">
      <c r="B276" s="356" t="s">
        <v>2613</v>
      </c>
      <c r="C276" s="543" t="str">
        <f>'DISEÑO GEODATABASE'!J17</f>
        <v>&lt;&lt;CuencaHidrografica&gt;&gt;</v>
      </c>
      <c r="D276" s="544"/>
      <c r="E276" s="545"/>
      <c r="F276" s="364"/>
      <c r="G276" s="364"/>
    </row>
    <row r="277" spans="1:15" ht="18" thickTop="1" thickBot="1" x14ac:dyDescent="0.4">
      <c r="A277" s="229"/>
      <c r="B277" s="356" t="s">
        <v>2614</v>
      </c>
      <c r="C277" s="549" t="str">
        <f>'DISEÑO GEODATABASE'!L17</f>
        <v>Polígono</v>
      </c>
      <c r="D277" s="550"/>
      <c r="E277" s="551"/>
      <c r="F277" s="228"/>
      <c r="G277" s="229"/>
      <c r="H277" s="229"/>
      <c r="I277" s="229"/>
      <c r="J277" s="229"/>
      <c r="K277" s="229"/>
      <c r="L277" s="229"/>
      <c r="M277" s="229"/>
      <c r="N277" s="229"/>
      <c r="O277" s="229"/>
    </row>
    <row r="278" spans="1:15" ht="15.75" customHeight="1" thickTop="1" thickBot="1" x14ac:dyDescent="0.4">
      <c r="A278" s="229"/>
      <c r="B278" s="357" t="s">
        <v>2615</v>
      </c>
      <c r="C278" s="378" t="s">
        <v>2616</v>
      </c>
      <c r="D278" s="378" t="s">
        <v>2617</v>
      </c>
      <c r="E278" s="378" t="s">
        <v>3109</v>
      </c>
      <c r="F278" s="228"/>
      <c r="G278" s="228"/>
      <c r="H278" s="229"/>
      <c r="I278" s="229"/>
      <c r="J278" s="229"/>
      <c r="K278" s="229"/>
      <c r="L278" s="229"/>
      <c r="M278" s="229"/>
      <c r="N278" s="229"/>
      <c r="O278" s="229"/>
    </row>
    <row r="279" spans="1:15" ht="48" customHeight="1" thickTop="1" thickBot="1" x14ac:dyDescent="0.3">
      <c r="A279" s="229"/>
      <c r="B279" s="379" t="s">
        <v>2123</v>
      </c>
      <c r="C279" s="380" t="s">
        <v>2618</v>
      </c>
      <c r="D279" s="380">
        <v>20</v>
      </c>
      <c r="E279" s="381" t="s">
        <v>4538</v>
      </c>
      <c r="F279" s="228"/>
      <c r="G279" s="228"/>
      <c r="H279" s="229"/>
      <c r="I279" s="229"/>
      <c r="J279" s="229"/>
      <c r="K279" s="229"/>
      <c r="L279" s="229"/>
      <c r="M279" s="229"/>
      <c r="N279" s="229"/>
      <c r="O279" s="229"/>
    </row>
    <row r="280" spans="1:15" s="372" customFormat="1" ht="46.5" thickTop="1" thickBot="1" x14ac:dyDescent="0.3">
      <c r="B280" s="379" t="s">
        <v>3936</v>
      </c>
      <c r="C280" s="380" t="s">
        <v>2618</v>
      </c>
      <c r="D280" s="380">
        <v>20</v>
      </c>
      <c r="E280" s="381" t="s">
        <v>5479</v>
      </c>
      <c r="F280" s="364"/>
      <c r="G280" s="364"/>
    </row>
    <row r="281" spans="1:15" ht="46.5" thickTop="1" thickBot="1" x14ac:dyDescent="0.3">
      <c r="A281" s="229"/>
      <c r="B281" s="379" t="s">
        <v>2124</v>
      </c>
      <c r="C281" s="380" t="s">
        <v>2618</v>
      </c>
      <c r="D281" s="380">
        <v>20</v>
      </c>
      <c r="E281" s="381" t="s">
        <v>4539</v>
      </c>
      <c r="F281" s="228"/>
      <c r="G281" s="229"/>
      <c r="H281" s="229"/>
      <c r="I281" s="229"/>
      <c r="J281" s="229"/>
      <c r="K281" s="229"/>
      <c r="L281" s="229"/>
      <c r="M281" s="229"/>
      <c r="N281" s="229"/>
      <c r="O281" s="229"/>
    </row>
    <row r="282" spans="1:15" ht="46.5" thickTop="1" thickBot="1" x14ac:dyDescent="0.3">
      <c r="A282" s="229"/>
      <c r="B282" s="379" t="s">
        <v>3147</v>
      </c>
      <c r="C282" s="380" t="s">
        <v>2618</v>
      </c>
      <c r="D282" s="380">
        <v>8</v>
      </c>
      <c r="E282" s="381" t="s">
        <v>4879</v>
      </c>
      <c r="F282" s="228"/>
      <c r="G282" s="228"/>
      <c r="H282" s="229"/>
      <c r="I282" s="229"/>
      <c r="J282" s="229"/>
      <c r="K282" s="229"/>
      <c r="L282" s="229"/>
      <c r="M282" s="229"/>
      <c r="N282" s="229"/>
      <c r="O282" s="229"/>
    </row>
    <row r="283" spans="1:15" ht="46.5" thickTop="1" thickBot="1" x14ac:dyDescent="0.3">
      <c r="A283" s="229"/>
      <c r="B283" s="379" t="s">
        <v>3149</v>
      </c>
      <c r="C283" s="380" t="s">
        <v>2618</v>
      </c>
      <c r="D283" s="380">
        <v>8</v>
      </c>
      <c r="E283" s="381" t="s">
        <v>4880</v>
      </c>
      <c r="F283" s="228"/>
      <c r="G283" s="229"/>
      <c r="H283" s="229"/>
      <c r="I283" s="229"/>
      <c r="J283" s="229"/>
      <c r="K283" s="229"/>
      <c r="L283" s="229"/>
      <c r="M283" s="229"/>
      <c r="N283" s="229"/>
      <c r="O283" s="229"/>
    </row>
    <row r="284" spans="1:15" ht="46.5" thickTop="1" thickBot="1" x14ac:dyDescent="0.3">
      <c r="A284" s="229"/>
      <c r="B284" s="379" t="s">
        <v>3151</v>
      </c>
      <c r="C284" s="380" t="s">
        <v>2618</v>
      </c>
      <c r="D284" s="380">
        <v>8</v>
      </c>
      <c r="E284" s="381" t="s">
        <v>4881</v>
      </c>
      <c r="F284" s="228"/>
      <c r="G284" s="228"/>
      <c r="H284" s="229"/>
      <c r="I284" s="229"/>
      <c r="J284" s="229"/>
      <c r="K284" s="229"/>
      <c r="L284" s="229"/>
      <c r="M284" s="229"/>
      <c r="N284" s="229"/>
      <c r="O284" s="229"/>
    </row>
    <row r="285" spans="1:15" s="130" customFormat="1" ht="136.5" thickTop="1" thickBot="1" x14ac:dyDescent="0.3">
      <c r="A285" s="229"/>
      <c r="B285" s="391" t="s">
        <v>4882</v>
      </c>
      <c r="C285" s="390" t="s">
        <v>2618</v>
      </c>
      <c r="D285" s="380">
        <v>10</v>
      </c>
      <c r="E285" s="389" t="s">
        <v>5223</v>
      </c>
      <c r="F285" s="229"/>
      <c r="G285" s="229"/>
      <c r="H285" s="229"/>
      <c r="I285" s="229"/>
      <c r="J285" s="229"/>
      <c r="K285" s="229"/>
      <c r="L285" s="229"/>
      <c r="M285" s="229"/>
      <c r="N285" s="229"/>
      <c r="O285" s="229"/>
    </row>
    <row r="286" spans="1:15" ht="31.5" thickTop="1" thickBot="1" x14ac:dyDescent="0.3">
      <c r="A286" s="229"/>
      <c r="B286" s="391" t="s">
        <v>5219</v>
      </c>
      <c r="C286" s="390" t="s">
        <v>2618</v>
      </c>
      <c r="D286" s="390">
        <v>50</v>
      </c>
      <c r="E286" s="389" t="s">
        <v>4883</v>
      </c>
      <c r="F286" s="228"/>
      <c r="G286" s="229"/>
      <c r="H286" s="229"/>
      <c r="I286" s="229"/>
      <c r="J286" s="229"/>
      <c r="K286" s="229"/>
      <c r="L286" s="229"/>
      <c r="M286" s="229"/>
      <c r="N286" s="229"/>
      <c r="O286" s="229"/>
    </row>
    <row r="287" spans="1:15" s="130" customFormat="1" ht="31.5" thickTop="1" thickBot="1" x14ac:dyDescent="0.3">
      <c r="A287" s="229"/>
      <c r="B287" s="379" t="s">
        <v>1073</v>
      </c>
      <c r="C287" s="380" t="s">
        <v>2618</v>
      </c>
      <c r="D287" s="380">
        <v>10</v>
      </c>
      <c r="E287" s="381" t="s">
        <v>668</v>
      </c>
      <c r="F287" s="229"/>
      <c r="G287" s="229"/>
      <c r="H287" s="229"/>
      <c r="I287" s="229"/>
      <c r="J287" s="229"/>
      <c r="K287" s="229"/>
      <c r="L287" s="229"/>
      <c r="M287" s="229"/>
      <c r="N287" s="229"/>
      <c r="O287" s="229"/>
    </row>
    <row r="288" spans="1:15" ht="16.5" thickTop="1" thickBot="1" x14ac:dyDescent="0.3">
      <c r="A288" s="229"/>
      <c r="B288" s="379" t="s">
        <v>1074</v>
      </c>
      <c r="C288" s="380" t="s">
        <v>2619</v>
      </c>
      <c r="D288" s="380" t="s">
        <v>1987</v>
      </c>
      <c r="E288" s="381" t="s">
        <v>674</v>
      </c>
      <c r="F288" s="228"/>
      <c r="G288" s="229"/>
      <c r="H288" s="229"/>
      <c r="I288" s="229"/>
      <c r="J288" s="229"/>
      <c r="K288" s="229"/>
      <c r="L288" s="229"/>
      <c r="M288" s="229"/>
      <c r="N288" s="229"/>
      <c r="O288" s="229"/>
    </row>
    <row r="289" spans="1:15" ht="31.5" thickTop="1" thickBot="1" x14ac:dyDescent="0.3">
      <c r="A289" s="229"/>
      <c r="B289" s="379" t="s">
        <v>1081</v>
      </c>
      <c r="C289" s="380" t="s">
        <v>2618</v>
      </c>
      <c r="D289" s="380">
        <v>255</v>
      </c>
      <c r="E289" s="389" t="s">
        <v>4943</v>
      </c>
      <c r="F289" s="228"/>
      <c r="G289" s="228"/>
      <c r="H289" s="229"/>
      <c r="I289" s="229"/>
      <c r="J289" s="229"/>
      <c r="K289" s="229"/>
      <c r="L289" s="229"/>
      <c r="M289" s="229"/>
      <c r="N289" s="229"/>
      <c r="O289" s="229"/>
    </row>
    <row r="290" spans="1:15" s="130" customFormat="1" ht="16.5" thickTop="1" thickBot="1" x14ac:dyDescent="0.3">
      <c r="A290" s="229"/>
      <c r="B290" s="379" t="s">
        <v>1823</v>
      </c>
      <c r="C290" s="380" t="s">
        <v>2618</v>
      </c>
      <c r="D290" s="380">
        <v>20</v>
      </c>
      <c r="E290" s="381" t="s">
        <v>675</v>
      </c>
      <c r="F290" s="229"/>
      <c r="G290" s="229"/>
      <c r="H290" s="229"/>
      <c r="I290" s="229"/>
      <c r="J290" s="229"/>
      <c r="K290" s="229"/>
      <c r="L290" s="229"/>
      <c r="M290" s="229"/>
      <c r="N290" s="229"/>
      <c r="O290" s="229"/>
    </row>
    <row r="291" spans="1:15" ht="31.5" thickTop="1" thickBot="1" x14ac:dyDescent="0.3">
      <c r="A291" s="229"/>
      <c r="B291" s="379" t="s">
        <v>1824</v>
      </c>
      <c r="C291" s="380" t="s">
        <v>2619</v>
      </c>
      <c r="D291" s="380" t="s">
        <v>1987</v>
      </c>
      <c r="E291" s="381" t="s">
        <v>3349</v>
      </c>
      <c r="F291" s="228"/>
      <c r="G291" s="228"/>
      <c r="H291" s="229"/>
      <c r="I291" s="229"/>
      <c r="J291" s="229"/>
      <c r="K291" s="229"/>
      <c r="L291" s="229"/>
      <c r="M291" s="229"/>
      <c r="N291" s="229"/>
      <c r="O291" s="229"/>
    </row>
    <row r="292" spans="1:15" s="130" customFormat="1" ht="18" thickTop="1" thickBot="1" x14ac:dyDescent="0.4">
      <c r="A292" s="229"/>
      <c r="B292" s="376"/>
      <c r="C292" s="405"/>
      <c r="D292" s="405"/>
      <c r="E292" s="377"/>
      <c r="F292" s="229"/>
      <c r="G292" s="229"/>
      <c r="H292" s="229"/>
      <c r="I292" s="229"/>
      <c r="J292" s="229"/>
      <c r="K292" s="229"/>
      <c r="L292" s="229"/>
      <c r="M292" s="229"/>
      <c r="N292" s="229"/>
      <c r="O292" s="229"/>
    </row>
    <row r="293" spans="1:15" ht="15.75" thickTop="1" x14ac:dyDescent="0.25">
      <c r="B293" s="533" t="s">
        <v>1298</v>
      </c>
      <c r="C293" s="537" t="s">
        <v>2288</v>
      </c>
      <c r="D293" s="538"/>
      <c r="E293" s="539"/>
    </row>
    <row r="294" spans="1:15" s="130" customFormat="1" ht="15.75" thickBot="1" x14ac:dyDescent="0.3">
      <c r="B294" s="534"/>
      <c r="C294" s="576" t="s">
        <v>2289</v>
      </c>
      <c r="D294" s="577"/>
      <c r="E294" s="578"/>
    </row>
    <row r="295" spans="1:15" ht="16.5" thickTop="1" thickBot="1" x14ac:dyDescent="0.3">
      <c r="B295" s="355" t="s">
        <v>2613</v>
      </c>
      <c r="C295" s="543" t="str">
        <f>'DISEÑO GEODATABASE'!J18</f>
        <v>&lt;&lt;OcupacionCauce&gt;&gt;</v>
      </c>
      <c r="D295" s="544"/>
      <c r="E295" s="545"/>
    </row>
    <row r="296" spans="1:15" ht="16.5" thickTop="1" thickBot="1" x14ac:dyDescent="0.3">
      <c r="B296" s="355" t="s">
        <v>2614</v>
      </c>
      <c r="C296" s="543" t="str">
        <f>'DISEÑO GEODATABASE'!L18</f>
        <v>Punto</v>
      </c>
      <c r="D296" s="544"/>
      <c r="E296" s="545"/>
    </row>
    <row r="297" spans="1:15" ht="15.75" customHeight="1" thickTop="1" thickBot="1" x14ac:dyDescent="0.3">
      <c r="B297" s="378" t="s">
        <v>2615</v>
      </c>
      <c r="C297" s="378" t="s">
        <v>2616</v>
      </c>
      <c r="D297" s="378" t="s">
        <v>2617</v>
      </c>
      <c r="E297" s="378" t="s">
        <v>3109</v>
      </c>
    </row>
    <row r="298" spans="1:15" ht="46.5" thickTop="1" thickBot="1" x14ac:dyDescent="0.3">
      <c r="B298" s="379" t="s">
        <v>2123</v>
      </c>
      <c r="C298" s="380" t="s">
        <v>2618</v>
      </c>
      <c r="D298" s="380">
        <v>20</v>
      </c>
      <c r="E298" s="381" t="s">
        <v>4538</v>
      </c>
    </row>
    <row r="299" spans="1:15" s="312" customFormat="1" ht="46.5" thickTop="1" thickBot="1" x14ac:dyDescent="0.3">
      <c r="B299" s="318" t="s">
        <v>3936</v>
      </c>
      <c r="C299" s="316" t="s">
        <v>2618</v>
      </c>
      <c r="D299" s="316">
        <v>20</v>
      </c>
      <c r="E299" s="318" t="s">
        <v>4417</v>
      </c>
      <c r="F299" s="311"/>
      <c r="G299" s="311"/>
    </row>
    <row r="300" spans="1:15" s="312" customFormat="1" ht="46.5" thickTop="1" thickBot="1" x14ac:dyDescent="0.3">
      <c r="B300" s="379" t="s">
        <v>2124</v>
      </c>
      <c r="C300" s="380" t="s">
        <v>2618</v>
      </c>
      <c r="D300" s="380">
        <v>20</v>
      </c>
      <c r="E300" s="381" t="s">
        <v>4539</v>
      </c>
      <c r="F300" s="311"/>
      <c r="G300" s="311"/>
    </row>
    <row r="301" spans="1:15" s="372" customFormat="1" ht="31.5" thickTop="1" thickBot="1" x14ac:dyDescent="0.3">
      <c r="B301" s="379" t="s">
        <v>2144</v>
      </c>
      <c r="C301" s="380" t="s">
        <v>2618</v>
      </c>
      <c r="D301" s="380">
        <v>50</v>
      </c>
      <c r="E301" s="381" t="s">
        <v>5368</v>
      </c>
      <c r="F301" s="364"/>
      <c r="G301" s="364"/>
    </row>
    <row r="302" spans="1:15" s="372" customFormat="1" ht="16.5" thickTop="1" thickBot="1" x14ac:dyDescent="0.3">
      <c r="B302" s="379" t="s">
        <v>1099</v>
      </c>
      <c r="C302" s="380" t="s">
        <v>2625</v>
      </c>
      <c r="D302" s="380" t="s">
        <v>1987</v>
      </c>
      <c r="E302" s="381" t="s">
        <v>2888</v>
      </c>
      <c r="F302" s="364"/>
      <c r="G302" s="364"/>
    </row>
    <row r="303" spans="1:15" s="372" customFormat="1" ht="16.5" thickTop="1" thickBot="1" x14ac:dyDescent="0.3">
      <c r="B303" s="379" t="s">
        <v>2136</v>
      </c>
      <c r="C303" s="380" t="s">
        <v>2618</v>
      </c>
      <c r="D303" s="380">
        <v>100</v>
      </c>
      <c r="E303" s="381" t="s">
        <v>1953</v>
      </c>
      <c r="F303" s="364"/>
    </row>
    <row r="304" spans="1:15" s="372" customFormat="1" ht="16.5" thickTop="1" thickBot="1" x14ac:dyDescent="0.3">
      <c r="B304" s="379" t="s">
        <v>2137</v>
      </c>
      <c r="C304" s="380" t="s">
        <v>2618</v>
      </c>
      <c r="D304" s="380">
        <v>200</v>
      </c>
      <c r="E304" s="381" t="s">
        <v>2306</v>
      </c>
    </row>
    <row r="305" spans="1:9" s="372" customFormat="1" ht="31.5" thickTop="1" thickBot="1" x14ac:dyDescent="0.3">
      <c r="B305" s="379" t="s">
        <v>5369</v>
      </c>
      <c r="C305" s="380" t="s">
        <v>2618</v>
      </c>
      <c r="D305" s="380">
        <v>10</v>
      </c>
      <c r="E305" s="381" t="s">
        <v>5370</v>
      </c>
    </row>
    <row r="306" spans="1:9" s="372" customFormat="1" ht="16.5" thickTop="1" thickBot="1" x14ac:dyDescent="0.3">
      <c r="B306" s="379" t="s">
        <v>5371</v>
      </c>
      <c r="C306" s="380" t="s">
        <v>2618</v>
      </c>
      <c r="D306" s="380">
        <v>20</v>
      </c>
      <c r="E306" s="381" t="s">
        <v>4222</v>
      </c>
      <c r="G306" s="364"/>
    </row>
    <row r="307" spans="1:9" s="161" customFormat="1" ht="16.5" thickTop="1" thickBot="1" x14ac:dyDescent="0.3">
      <c r="A307" s="372"/>
      <c r="B307" s="379" t="s">
        <v>5372</v>
      </c>
      <c r="C307" s="380" t="s">
        <v>2618</v>
      </c>
      <c r="D307" s="380">
        <v>50</v>
      </c>
      <c r="E307" s="381" t="s">
        <v>5373</v>
      </c>
      <c r="F307" s="364"/>
      <c r="G307" s="364"/>
    </row>
    <row r="308" spans="1:9" ht="16.5" thickTop="1" thickBot="1" x14ac:dyDescent="0.3">
      <c r="B308" s="379" t="s">
        <v>2138</v>
      </c>
      <c r="C308" s="380" t="s">
        <v>2618</v>
      </c>
      <c r="D308" s="380">
        <v>100</v>
      </c>
      <c r="E308" s="381" t="s">
        <v>2421</v>
      </c>
    </row>
    <row r="309" spans="1:9" ht="16.5" thickTop="1" thickBot="1" x14ac:dyDescent="0.3">
      <c r="B309" s="379" t="s">
        <v>2139</v>
      </c>
      <c r="C309" s="380" t="s">
        <v>2618</v>
      </c>
      <c r="D309" s="380">
        <v>100</v>
      </c>
      <c r="E309" s="381" t="s">
        <v>2422</v>
      </c>
    </row>
    <row r="310" spans="1:9" ht="16.5" thickTop="1" thickBot="1" x14ac:dyDescent="0.3">
      <c r="B310" s="379" t="s">
        <v>1075</v>
      </c>
      <c r="C310" s="380" t="s">
        <v>2618</v>
      </c>
      <c r="D310" s="380">
        <v>100</v>
      </c>
      <c r="E310" s="381" t="s">
        <v>1263</v>
      </c>
    </row>
    <row r="311" spans="1:9" ht="16.5" thickTop="1" thickBot="1" x14ac:dyDescent="0.3">
      <c r="B311" s="379" t="s">
        <v>1076</v>
      </c>
      <c r="C311" s="380" t="s">
        <v>2618</v>
      </c>
      <c r="D311" s="380">
        <v>4</v>
      </c>
      <c r="E311" s="381" t="s">
        <v>1264</v>
      </c>
    </row>
    <row r="312" spans="1:9" ht="16.5" thickTop="1" thickBot="1" x14ac:dyDescent="0.3">
      <c r="B312" s="379" t="s">
        <v>1077</v>
      </c>
      <c r="C312" s="380" t="s">
        <v>2618</v>
      </c>
      <c r="D312" s="380">
        <v>8</v>
      </c>
      <c r="E312" s="381" t="s">
        <v>2423</v>
      </c>
    </row>
    <row r="313" spans="1:9" ht="16.5" thickTop="1" thickBot="1" x14ac:dyDescent="0.3">
      <c r="B313" s="379" t="s">
        <v>1078</v>
      </c>
      <c r="C313" s="380" t="s">
        <v>2618</v>
      </c>
      <c r="D313" s="380">
        <v>8</v>
      </c>
      <c r="E313" s="381" t="s">
        <v>1356</v>
      </c>
    </row>
    <row r="314" spans="1:9" s="161" customFormat="1" ht="46.5" thickTop="1" thickBot="1" x14ac:dyDescent="0.3">
      <c r="B314" s="379" t="s">
        <v>2140</v>
      </c>
      <c r="C314" s="380" t="s">
        <v>2618</v>
      </c>
      <c r="D314" s="380">
        <v>10</v>
      </c>
      <c r="E314" s="381" t="s">
        <v>1325</v>
      </c>
    </row>
    <row r="315" spans="1:9" ht="16.5" thickTop="1" thickBot="1" x14ac:dyDescent="0.3">
      <c r="B315" s="379" t="s">
        <v>3111</v>
      </c>
      <c r="C315" s="380" t="s">
        <v>2618</v>
      </c>
      <c r="D315" s="380">
        <v>100</v>
      </c>
      <c r="E315" s="298" t="s">
        <v>2290</v>
      </c>
    </row>
    <row r="316" spans="1:9" ht="16.5" thickTop="1" thickBot="1" x14ac:dyDescent="0.3">
      <c r="B316" s="379" t="s">
        <v>1823</v>
      </c>
      <c r="C316" s="380" t="s">
        <v>2618</v>
      </c>
      <c r="D316" s="380">
        <v>20</v>
      </c>
      <c r="E316" s="381" t="s">
        <v>2291</v>
      </c>
    </row>
    <row r="317" spans="1:9" ht="31.5" thickTop="1" thickBot="1" x14ac:dyDescent="0.3">
      <c r="B317" s="389" t="s">
        <v>3949</v>
      </c>
      <c r="C317" s="390" t="s">
        <v>2618</v>
      </c>
      <c r="D317" s="390">
        <v>10</v>
      </c>
      <c r="E317" s="389" t="s">
        <v>5230</v>
      </c>
    </row>
    <row r="318" spans="1:9" ht="31.5" thickTop="1" thickBot="1" x14ac:dyDescent="0.3">
      <c r="B318" s="379" t="s">
        <v>1079</v>
      </c>
      <c r="C318" s="380" t="s">
        <v>2618</v>
      </c>
      <c r="D318" s="380">
        <v>100</v>
      </c>
      <c r="E318" s="381" t="s">
        <v>4035</v>
      </c>
    </row>
    <row r="319" spans="1:9" ht="46.5" thickTop="1" thickBot="1" x14ac:dyDescent="0.3">
      <c r="B319" s="389" t="s">
        <v>3941</v>
      </c>
      <c r="C319" s="390" t="s">
        <v>2618</v>
      </c>
      <c r="D319" s="390">
        <v>10</v>
      </c>
      <c r="E319" s="389" t="s">
        <v>3942</v>
      </c>
    </row>
    <row r="320" spans="1:9" ht="31.5" thickTop="1" thickBot="1" x14ac:dyDescent="0.3">
      <c r="B320" s="379" t="s">
        <v>1073</v>
      </c>
      <c r="C320" s="380" t="s">
        <v>2618</v>
      </c>
      <c r="D320" s="380">
        <v>10</v>
      </c>
      <c r="E320" s="381" t="s">
        <v>668</v>
      </c>
      <c r="H320" s="58"/>
      <c r="I320" s="69"/>
    </row>
    <row r="321" spans="2:7" ht="46.5" thickTop="1" thickBot="1" x14ac:dyDescent="0.3">
      <c r="B321" s="379" t="s">
        <v>1083</v>
      </c>
      <c r="C321" s="380" t="s">
        <v>2618</v>
      </c>
      <c r="D321" s="380">
        <v>10</v>
      </c>
      <c r="E321" s="381" t="s">
        <v>48</v>
      </c>
    </row>
    <row r="322" spans="2:7" ht="61.5" thickTop="1" thickBot="1" x14ac:dyDescent="0.3">
      <c r="B322" s="391" t="s">
        <v>3937</v>
      </c>
      <c r="C322" s="390" t="s">
        <v>2618</v>
      </c>
      <c r="D322" s="390">
        <v>200</v>
      </c>
      <c r="E322" s="389" t="s">
        <v>3938</v>
      </c>
    </row>
    <row r="323" spans="2:7" ht="16.5" thickTop="1" thickBot="1" x14ac:dyDescent="0.3">
      <c r="B323" s="391" t="s">
        <v>829</v>
      </c>
      <c r="C323" s="390" t="s">
        <v>2618</v>
      </c>
      <c r="D323" s="390">
        <v>200</v>
      </c>
      <c r="E323" s="389" t="s">
        <v>1282</v>
      </c>
    </row>
    <row r="324" spans="2:7" ht="61.5" thickTop="1" thickBot="1" x14ac:dyDescent="0.3">
      <c r="B324" s="391" t="s">
        <v>3939</v>
      </c>
      <c r="C324" s="390" t="s">
        <v>2618</v>
      </c>
      <c r="D324" s="390">
        <v>200</v>
      </c>
      <c r="E324" s="389" t="s">
        <v>3943</v>
      </c>
    </row>
    <row r="325" spans="2:7" s="130" customFormat="1" ht="31.5" thickTop="1" thickBot="1" x14ac:dyDescent="0.3">
      <c r="B325" s="391" t="s">
        <v>1080</v>
      </c>
      <c r="C325" s="390" t="s">
        <v>2618</v>
      </c>
      <c r="D325" s="390">
        <v>200</v>
      </c>
      <c r="E325" s="389" t="s">
        <v>1283</v>
      </c>
    </row>
    <row r="326" spans="2:7" s="130" customFormat="1" ht="16.5" thickTop="1" thickBot="1" x14ac:dyDescent="0.3">
      <c r="B326" s="391" t="s">
        <v>3940</v>
      </c>
      <c r="C326" s="390" t="s">
        <v>2618</v>
      </c>
      <c r="D326" s="390">
        <v>100</v>
      </c>
      <c r="E326" s="389" t="s">
        <v>3944</v>
      </c>
    </row>
    <row r="327" spans="2:7" s="130" customFormat="1" ht="31.5" thickTop="1" thickBot="1" x14ac:dyDescent="0.3">
      <c r="B327" s="379" t="s">
        <v>3147</v>
      </c>
      <c r="C327" s="380" t="s">
        <v>2618</v>
      </c>
      <c r="D327" s="380">
        <v>8</v>
      </c>
      <c r="E327" s="381" t="s">
        <v>3148</v>
      </c>
    </row>
    <row r="328" spans="2:7" s="130" customFormat="1" ht="31.5" thickTop="1" thickBot="1" x14ac:dyDescent="0.3">
      <c r="B328" s="379" t="s">
        <v>3149</v>
      </c>
      <c r="C328" s="380" t="s">
        <v>2618</v>
      </c>
      <c r="D328" s="380">
        <v>8</v>
      </c>
      <c r="E328" s="381" t="s">
        <v>3150</v>
      </c>
    </row>
    <row r="329" spans="2:7" ht="31.5" thickTop="1" thickBot="1" x14ac:dyDescent="0.3">
      <c r="B329" s="379" t="s">
        <v>3151</v>
      </c>
      <c r="C329" s="380" t="s">
        <v>2618</v>
      </c>
      <c r="D329" s="380">
        <v>8</v>
      </c>
      <c r="E329" s="389" t="s">
        <v>3152</v>
      </c>
    </row>
    <row r="330" spans="2:7" s="336" customFormat="1" ht="136.5" thickTop="1" thickBot="1" x14ac:dyDescent="0.3">
      <c r="B330" s="391" t="s">
        <v>4882</v>
      </c>
      <c r="C330" s="390" t="s">
        <v>2618</v>
      </c>
      <c r="D330" s="390">
        <v>10</v>
      </c>
      <c r="E330" s="389" t="s">
        <v>5223</v>
      </c>
      <c r="F330" s="335"/>
      <c r="G330" s="335"/>
    </row>
    <row r="331" spans="2:7" ht="31.5" thickTop="1" thickBot="1" x14ac:dyDescent="0.3">
      <c r="B331" s="391" t="s">
        <v>5219</v>
      </c>
      <c r="C331" s="390" t="s">
        <v>2618</v>
      </c>
      <c r="D331" s="390">
        <v>50</v>
      </c>
      <c r="E331" s="389" t="s">
        <v>4883</v>
      </c>
    </row>
    <row r="332" spans="2:7" ht="46.5" thickTop="1" thickBot="1" x14ac:dyDescent="0.3">
      <c r="B332" s="391" t="s">
        <v>2146</v>
      </c>
      <c r="C332" s="390" t="s">
        <v>2625</v>
      </c>
      <c r="D332" s="390" t="s">
        <v>1987</v>
      </c>
      <c r="E332" s="391" t="s">
        <v>5248</v>
      </c>
    </row>
    <row r="333" spans="2:7" s="161" customFormat="1" ht="31.5" thickTop="1" thickBot="1" x14ac:dyDescent="0.3">
      <c r="B333" s="379" t="s">
        <v>1081</v>
      </c>
      <c r="C333" s="380" t="s">
        <v>2618</v>
      </c>
      <c r="D333" s="380">
        <v>255</v>
      </c>
      <c r="E333" s="389" t="s">
        <v>4943</v>
      </c>
    </row>
    <row r="334" spans="2:7" s="161" customFormat="1" ht="31.5" thickTop="1" thickBot="1" x14ac:dyDescent="0.3">
      <c r="B334" s="379" t="s">
        <v>2127</v>
      </c>
      <c r="C334" s="380" t="s">
        <v>2619</v>
      </c>
      <c r="D334" s="380" t="s">
        <v>1987</v>
      </c>
      <c r="E334" s="381" t="s">
        <v>1323</v>
      </c>
    </row>
    <row r="335" spans="2:7" s="161" customFormat="1" ht="46.5" thickTop="1" thickBot="1" x14ac:dyDescent="0.3">
      <c r="B335" s="299" t="s">
        <v>824</v>
      </c>
      <c r="C335" s="300" t="s">
        <v>2619</v>
      </c>
      <c r="D335" s="300" t="s">
        <v>1987</v>
      </c>
      <c r="E335" s="298" t="s">
        <v>2259</v>
      </c>
    </row>
    <row r="336" spans="2:7" s="161" customFormat="1" ht="46.5" thickTop="1" thickBot="1" x14ac:dyDescent="0.3">
      <c r="B336" s="299" t="s">
        <v>825</v>
      </c>
      <c r="C336" s="300" t="s">
        <v>2619</v>
      </c>
      <c r="D336" s="300" t="s">
        <v>1987</v>
      </c>
      <c r="E336" s="298" t="s">
        <v>2260</v>
      </c>
    </row>
    <row r="337" spans="1:7" s="161" customFormat="1" ht="16.5" thickTop="1" thickBot="1" x14ac:dyDescent="0.3">
      <c r="B337" s="301"/>
      <c r="C337" s="308"/>
      <c r="D337" s="308"/>
      <c r="E337" s="309"/>
    </row>
    <row r="338" spans="1:7" s="161" customFormat="1" ht="15.75" thickTop="1" x14ac:dyDescent="0.25">
      <c r="B338" s="533" t="s">
        <v>1298</v>
      </c>
      <c r="C338" s="537" t="s">
        <v>2914</v>
      </c>
      <c r="D338" s="538"/>
      <c r="E338" s="539"/>
    </row>
    <row r="339" spans="1:7" s="161" customFormat="1" ht="15.75" thickBot="1" x14ac:dyDescent="0.3">
      <c r="B339" s="534"/>
      <c r="C339" s="576" t="s">
        <v>2915</v>
      </c>
      <c r="D339" s="577"/>
      <c r="E339" s="578"/>
    </row>
    <row r="340" spans="1:7" s="161" customFormat="1" ht="16.5" thickTop="1" thickBot="1" x14ac:dyDescent="0.3">
      <c r="B340" s="355" t="s">
        <v>2613</v>
      </c>
      <c r="C340" s="543" t="str">
        <f>'DISEÑO GEODATABASE'!J19</f>
        <v>&lt;&lt;VertimientoPT&gt;&gt;</v>
      </c>
      <c r="D340" s="544"/>
      <c r="E340" s="545"/>
    </row>
    <row r="341" spans="1:7" s="161" customFormat="1" ht="15.75" customHeight="1" thickTop="1" thickBot="1" x14ac:dyDescent="0.3">
      <c r="B341" s="355" t="s">
        <v>2614</v>
      </c>
      <c r="C341" s="543" t="str">
        <f>'DISEÑO GEODATABASE'!L19</f>
        <v>Punto</v>
      </c>
      <c r="D341" s="544"/>
      <c r="E341" s="545"/>
    </row>
    <row r="342" spans="1:7" s="161" customFormat="1" ht="15.75" customHeight="1" thickTop="1" thickBot="1" x14ac:dyDescent="0.3">
      <c r="B342" s="378" t="s">
        <v>2615</v>
      </c>
      <c r="C342" s="378" t="s">
        <v>2616</v>
      </c>
      <c r="D342" s="378" t="s">
        <v>2617</v>
      </c>
      <c r="E342" s="378" t="s">
        <v>3109</v>
      </c>
    </row>
    <row r="343" spans="1:7" s="161" customFormat="1" ht="46.5" thickTop="1" thickBot="1" x14ac:dyDescent="0.3">
      <c r="B343" s="379" t="s">
        <v>2123</v>
      </c>
      <c r="C343" s="380" t="s">
        <v>2618</v>
      </c>
      <c r="D343" s="380">
        <v>20</v>
      </c>
      <c r="E343" s="381" t="s">
        <v>4538</v>
      </c>
    </row>
    <row r="344" spans="1:7" s="161" customFormat="1" ht="46.5" thickTop="1" thickBot="1" x14ac:dyDescent="0.3">
      <c r="B344" s="379" t="s">
        <v>3936</v>
      </c>
      <c r="C344" s="380" t="s">
        <v>2618</v>
      </c>
      <c r="D344" s="380">
        <v>20</v>
      </c>
      <c r="E344" s="381" t="s">
        <v>4418</v>
      </c>
    </row>
    <row r="345" spans="1:7" s="161" customFormat="1" ht="46.5" thickTop="1" thickBot="1" x14ac:dyDescent="0.3">
      <c r="B345" s="379" t="s">
        <v>2124</v>
      </c>
      <c r="C345" s="380" t="s">
        <v>2618</v>
      </c>
      <c r="D345" s="380">
        <v>20</v>
      </c>
      <c r="E345" s="381" t="s">
        <v>4539</v>
      </c>
    </row>
    <row r="346" spans="1:7" s="372" customFormat="1" ht="31.5" thickTop="1" thickBot="1" x14ac:dyDescent="0.3">
      <c r="B346" s="379" t="s">
        <v>2144</v>
      </c>
      <c r="C346" s="380" t="s">
        <v>2618</v>
      </c>
      <c r="D346" s="380">
        <v>50</v>
      </c>
      <c r="E346" s="381" t="s">
        <v>5368</v>
      </c>
      <c r="F346" s="364"/>
      <c r="G346" s="364"/>
    </row>
    <row r="347" spans="1:7" s="372" customFormat="1" ht="16.5" thickTop="1" thickBot="1" x14ac:dyDescent="0.3">
      <c r="B347" s="379" t="s">
        <v>1099</v>
      </c>
      <c r="C347" s="380" t="s">
        <v>2625</v>
      </c>
      <c r="D347" s="380" t="s">
        <v>1987</v>
      </c>
      <c r="E347" s="381" t="s">
        <v>2888</v>
      </c>
      <c r="F347" s="364"/>
      <c r="G347" s="364"/>
    </row>
    <row r="348" spans="1:7" s="372" customFormat="1" ht="16.5" thickTop="1" thickBot="1" x14ac:dyDescent="0.3">
      <c r="B348" s="379" t="s">
        <v>2136</v>
      </c>
      <c r="C348" s="380" t="s">
        <v>2618</v>
      </c>
      <c r="D348" s="380">
        <v>100</v>
      </c>
      <c r="E348" s="381" t="s">
        <v>1953</v>
      </c>
      <c r="F348" s="364"/>
    </row>
    <row r="349" spans="1:7" s="372" customFormat="1" ht="16.5" thickTop="1" thickBot="1" x14ac:dyDescent="0.3">
      <c r="B349" s="379" t="s">
        <v>2137</v>
      </c>
      <c r="C349" s="380" t="s">
        <v>2618</v>
      </c>
      <c r="D349" s="380">
        <v>200</v>
      </c>
      <c r="E349" s="381" t="s">
        <v>2306</v>
      </c>
    </row>
    <row r="350" spans="1:7" s="372" customFormat="1" ht="31.5" thickTop="1" thickBot="1" x14ac:dyDescent="0.3">
      <c r="B350" s="379" t="s">
        <v>5369</v>
      </c>
      <c r="C350" s="380" t="s">
        <v>2618</v>
      </c>
      <c r="D350" s="380">
        <v>10</v>
      </c>
      <c r="E350" s="381" t="s">
        <v>5370</v>
      </c>
    </row>
    <row r="351" spans="1:7" s="372" customFormat="1" ht="16.5" thickTop="1" thickBot="1" x14ac:dyDescent="0.3">
      <c r="B351" s="379" t="s">
        <v>5371</v>
      </c>
      <c r="C351" s="380" t="s">
        <v>2618</v>
      </c>
      <c r="D351" s="380">
        <v>20</v>
      </c>
      <c r="E351" s="381" t="s">
        <v>4222</v>
      </c>
      <c r="G351" s="364"/>
    </row>
    <row r="352" spans="1:7" s="161" customFormat="1" ht="16.5" thickTop="1" thickBot="1" x14ac:dyDescent="0.3">
      <c r="A352" s="372"/>
      <c r="B352" s="379" t="s">
        <v>5372</v>
      </c>
      <c r="C352" s="380" t="s">
        <v>2618</v>
      </c>
      <c r="D352" s="380">
        <v>50</v>
      </c>
      <c r="E352" s="381" t="s">
        <v>5373</v>
      </c>
      <c r="F352" s="364"/>
      <c r="G352" s="364"/>
    </row>
    <row r="353" spans="2:5" s="161" customFormat="1" ht="16.5" thickTop="1" thickBot="1" x14ac:dyDescent="0.3">
      <c r="B353" s="379" t="s">
        <v>2138</v>
      </c>
      <c r="C353" s="380" t="s">
        <v>2618</v>
      </c>
      <c r="D353" s="380">
        <v>100</v>
      </c>
      <c r="E353" s="381" t="s">
        <v>2916</v>
      </c>
    </row>
    <row r="354" spans="2:5" ht="16.5" thickTop="1" thickBot="1" x14ac:dyDescent="0.3">
      <c r="B354" s="379" t="s">
        <v>2139</v>
      </c>
      <c r="C354" s="380" t="s">
        <v>2618</v>
      </c>
      <c r="D354" s="380">
        <v>100</v>
      </c>
      <c r="E354" s="381" t="s">
        <v>2917</v>
      </c>
    </row>
    <row r="355" spans="2:5" ht="16.5" thickTop="1" thickBot="1" x14ac:dyDescent="0.3">
      <c r="B355" s="379" t="s">
        <v>1075</v>
      </c>
      <c r="C355" s="380" t="s">
        <v>2618</v>
      </c>
      <c r="D355" s="380">
        <v>100</v>
      </c>
      <c r="E355" s="381" t="s">
        <v>1266</v>
      </c>
    </row>
    <row r="356" spans="2:5" ht="16.5" thickTop="1" thickBot="1" x14ac:dyDescent="0.3">
      <c r="B356" s="379" t="s">
        <v>1076</v>
      </c>
      <c r="C356" s="380" t="s">
        <v>2618</v>
      </c>
      <c r="D356" s="380">
        <v>4</v>
      </c>
      <c r="E356" s="381" t="s">
        <v>1264</v>
      </c>
    </row>
    <row r="357" spans="2:5" ht="16.5" thickTop="1" thickBot="1" x14ac:dyDescent="0.3">
      <c r="B357" s="379" t="s">
        <v>1077</v>
      </c>
      <c r="C357" s="380" t="s">
        <v>2618</v>
      </c>
      <c r="D357" s="380">
        <v>8</v>
      </c>
      <c r="E357" s="381" t="s">
        <v>2423</v>
      </c>
    </row>
    <row r="358" spans="2:5" ht="16.5" thickTop="1" thickBot="1" x14ac:dyDescent="0.3">
      <c r="B358" s="379" t="s">
        <v>1078</v>
      </c>
      <c r="C358" s="380" t="s">
        <v>2618</v>
      </c>
      <c r="D358" s="380">
        <v>8</v>
      </c>
      <c r="E358" s="381" t="s">
        <v>1356</v>
      </c>
    </row>
    <row r="359" spans="2:5" ht="46.5" thickTop="1" thickBot="1" x14ac:dyDescent="0.3">
      <c r="B359" s="379" t="s">
        <v>2140</v>
      </c>
      <c r="C359" s="380" t="s">
        <v>2618</v>
      </c>
      <c r="D359" s="380">
        <v>10</v>
      </c>
      <c r="E359" s="381" t="s">
        <v>1327</v>
      </c>
    </row>
    <row r="360" spans="2:5" ht="46.5" thickTop="1" thickBot="1" x14ac:dyDescent="0.3">
      <c r="B360" s="391" t="s">
        <v>2146</v>
      </c>
      <c r="C360" s="390" t="s">
        <v>2625</v>
      </c>
      <c r="D360" s="390" t="s">
        <v>1987</v>
      </c>
      <c r="E360" s="389" t="s">
        <v>5248</v>
      </c>
    </row>
    <row r="361" spans="2:5" ht="16.5" thickTop="1" thickBot="1" x14ac:dyDescent="0.3">
      <c r="B361" s="379" t="s">
        <v>1823</v>
      </c>
      <c r="C361" s="380" t="s">
        <v>2618</v>
      </c>
      <c r="D361" s="380">
        <v>20</v>
      </c>
      <c r="E361" s="381" t="s">
        <v>2918</v>
      </c>
    </row>
    <row r="362" spans="2:5" ht="31.5" thickTop="1" thickBot="1" x14ac:dyDescent="0.3">
      <c r="B362" s="379" t="s">
        <v>1106</v>
      </c>
      <c r="C362" s="380" t="s">
        <v>2618</v>
      </c>
      <c r="D362" s="380">
        <v>10</v>
      </c>
      <c r="E362" s="381" t="s">
        <v>5231</v>
      </c>
    </row>
    <row r="363" spans="2:5" s="161" customFormat="1" ht="16.5" thickTop="1" thickBot="1" x14ac:dyDescent="0.3">
      <c r="B363" s="379" t="s">
        <v>1109</v>
      </c>
      <c r="C363" s="380" t="s">
        <v>2618</v>
      </c>
      <c r="D363" s="380">
        <v>100</v>
      </c>
      <c r="E363" s="381" t="s">
        <v>2919</v>
      </c>
    </row>
    <row r="364" spans="2:5" s="161" customFormat="1" ht="46.5" thickTop="1" thickBot="1" x14ac:dyDescent="0.3">
      <c r="B364" s="343" t="s">
        <v>1127</v>
      </c>
      <c r="C364" s="316" t="s">
        <v>2619</v>
      </c>
      <c r="D364" s="316" t="s">
        <v>1987</v>
      </c>
      <c r="E364" s="318" t="s">
        <v>4419</v>
      </c>
    </row>
    <row r="365" spans="2:5" ht="46.5" thickTop="1" thickBot="1" x14ac:dyDescent="0.3">
      <c r="B365" s="343" t="s">
        <v>1124</v>
      </c>
      <c r="C365" s="316" t="s">
        <v>2619</v>
      </c>
      <c r="D365" s="316" t="s">
        <v>1987</v>
      </c>
      <c r="E365" s="318" t="s">
        <v>4420</v>
      </c>
    </row>
    <row r="366" spans="2:5" ht="46.5" thickTop="1" thickBot="1" x14ac:dyDescent="0.3">
      <c r="B366" s="343" t="s">
        <v>1128</v>
      </c>
      <c r="C366" s="316" t="s">
        <v>2619</v>
      </c>
      <c r="D366" s="316" t="s">
        <v>1987</v>
      </c>
      <c r="E366" s="318" t="s">
        <v>4421</v>
      </c>
    </row>
    <row r="367" spans="2:5" ht="46.5" thickTop="1" thickBot="1" x14ac:dyDescent="0.3">
      <c r="B367" s="343" t="s">
        <v>1129</v>
      </c>
      <c r="C367" s="316" t="s">
        <v>2619</v>
      </c>
      <c r="D367" s="316" t="s">
        <v>1987</v>
      </c>
      <c r="E367" s="318" t="s">
        <v>4422</v>
      </c>
    </row>
    <row r="368" spans="2:5" ht="46.5" thickTop="1" thickBot="1" x14ac:dyDescent="0.3">
      <c r="B368" s="343" t="s">
        <v>2145</v>
      </c>
      <c r="C368" s="316" t="s">
        <v>2619</v>
      </c>
      <c r="D368" s="316" t="s">
        <v>1987</v>
      </c>
      <c r="E368" s="318" t="s">
        <v>4423</v>
      </c>
    </row>
    <row r="369" spans="2:9" ht="31.5" thickTop="1" thickBot="1" x14ac:dyDescent="0.3">
      <c r="B369" s="343" t="s">
        <v>1110</v>
      </c>
      <c r="C369" s="316" t="s">
        <v>2619</v>
      </c>
      <c r="D369" s="316" t="s">
        <v>1987</v>
      </c>
      <c r="E369" s="318" t="s">
        <v>4424</v>
      </c>
    </row>
    <row r="370" spans="2:9" ht="46.5" thickTop="1" thickBot="1" x14ac:dyDescent="0.3">
      <c r="B370" s="343" t="s">
        <v>1111</v>
      </c>
      <c r="C370" s="316" t="s">
        <v>2619</v>
      </c>
      <c r="D370" s="316" t="s">
        <v>1987</v>
      </c>
      <c r="E370" s="318" t="s">
        <v>4425</v>
      </c>
      <c r="H370" s="58"/>
      <c r="I370" s="69"/>
    </row>
    <row r="371" spans="2:9" s="286" customFormat="1" ht="46.5" thickTop="1" thickBot="1" x14ac:dyDescent="0.3">
      <c r="B371" s="343" t="s">
        <v>1125</v>
      </c>
      <c r="C371" s="316" t="s">
        <v>2619</v>
      </c>
      <c r="D371" s="316" t="s">
        <v>1987</v>
      </c>
      <c r="E371" s="318" t="s">
        <v>4426</v>
      </c>
      <c r="F371" s="284"/>
      <c r="G371" s="284"/>
      <c r="H371" s="58"/>
      <c r="I371" s="69"/>
    </row>
    <row r="372" spans="2:9" ht="46.5" thickTop="1" thickBot="1" x14ac:dyDescent="0.3">
      <c r="B372" s="343" t="s">
        <v>1112</v>
      </c>
      <c r="C372" s="316" t="s">
        <v>2619</v>
      </c>
      <c r="D372" s="316" t="s">
        <v>1987</v>
      </c>
      <c r="E372" s="318" t="s">
        <v>4427</v>
      </c>
    </row>
    <row r="373" spans="2:9" ht="46.5" thickTop="1" thickBot="1" x14ac:dyDescent="0.3">
      <c r="B373" s="343" t="s">
        <v>1113</v>
      </c>
      <c r="C373" s="316" t="s">
        <v>2619</v>
      </c>
      <c r="D373" s="316" t="s">
        <v>1987</v>
      </c>
      <c r="E373" s="318" t="s">
        <v>4428</v>
      </c>
    </row>
    <row r="374" spans="2:9" ht="46.5" thickTop="1" thickBot="1" x14ac:dyDescent="0.3">
      <c r="B374" s="343" t="s">
        <v>1126</v>
      </c>
      <c r="C374" s="316" t="s">
        <v>2619</v>
      </c>
      <c r="D374" s="316" t="s">
        <v>1987</v>
      </c>
      <c r="E374" s="318" t="s">
        <v>4429</v>
      </c>
    </row>
    <row r="375" spans="2:9" ht="31.5" thickTop="1" thickBot="1" x14ac:dyDescent="0.3">
      <c r="B375" s="343" t="s">
        <v>1114</v>
      </c>
      <c r="C375" s="316" t="s">
        <v>2618</v>
      </c>
      <c r="D375" s="316">
        <v>10</v>
      </c>
      <c r="E375" s="318" t="s">
        <v>5235</v>
      </c>
    </row>
    <row r="376" spans="2:9" ht="31.5" thickTop="1" thickBot="1" x14ac:dyDescent="0.3">
      <c r="B376" s="343" t="s">
        <v>1115</v>
      </c>
      <c r="C376" s="316" t="s">
        <v>2618</v>
      </c>
      <c r="D376" s="316">
        <v>10</v>
      </c>
      <c r="E376" s="318" t="s">
        <v>5233</v>
      </c>
    </row>
    <row r="377" spans="2:9" ht="31.5" thickTop="1" thickBot="1" x14ac:dyDescent="0.3">
      <c r="B377" s="343" t="s">
        <v>1116</v>
      </c>
      <c r="C377" s="316" t="s">
        <v>2618</v>
      </c>
      <c r="D377" s="316">
        <v>10</v>
      </c>
      <c r="E377" s="318" t="s">
        <v>5234</v>
      </c>
    </row>
    <row r="378" spans="2:9" ht="46.5" thickTop="1" thickBot="1" x14ac:dyDescent="0.3">
      <c r="B378" s="343" t="s">
        <v>3939</v>
      </c>
      <c r="C378" s="316" t="s">
        <v>2618</v>
      </c>
      <c r="D378" s="316">
        <v>200</v>
      </c>
      <c r="E378" s="318" t="s">
        <v>4040</v>
      </c>
    </row>
    <row r="379" spans="2:9" ht="31.5" thickTop="1" thickBot="1" x14ac:dyDescent="0.3">
      <c r="B379" s="343" t="s">
        <v>1117</v>
      </c>
      <c r="C379" s="316" t="s">
        <v>2619</v>
      </c>
      <c r="D379" s="316" t="s">
        <v>1987</v>
      </c>
      <c r="E379" s="318" t="s">
        <v>4430</v>
      </c>
    </row>
    <row r="380" spans="2:9" s="130" customFormat="1" ht="16.5" thickTop="1" thickBot="1" x14ac:dyDescent="0.3">
      <c r="B380" s="343" t="s">
        <v>3940</v>
      </c>
      <c r="C380" s="316" t="s">
        <v>2618</v>
      </c>
      <c r="D380" s="316">
        <v>100</v>
      </c>
      <c r="E380" s="318" t="s">
        <v>4039</v>
      </c>
    </row>
    <row r="381" spans="2:9" ht="16.5" thickTop="1" thickBot="1" x14ac:dyDescent="0.3">
      <c r="B381" s="379" t="s">
        <v>832</v>
      </c>
      <c r="C381" s="380" t="s">
        <v>2619</v>
      </c>
      <c r="D381" s="380" t="s">
        <v>1987</v>
      </c>
      <c r="E381" s="381" t="s">
        <v>2732</v>
      </c>
    </row>
    <row r="382" spans="2:9" ht="16.5" thickTop="1" thickBot="1" x14ac:dyDescent="0.3">
      <c r="B382" s="379" t="s">
        <v>833</v>
      </c>
      <c r="C382" s="380" t="s">
        <v>2619</v>
      </c>
      <c r="D382" s="380" t="s">
        <v>1987</v>
      </c>
      <c r="E382" s="381" t="s">
        <v>2733</v>
      </c>
    </row>
    <row r="383" spans="2:9" ht="16.5" thickTop="1" thickBot="1" x14ac:dyDescent="0.3">
      <c r="B383" s="379" t="s">
        <v>1118</v>
      </c>
      <c r="C383" s="380" t="s">
        <v>2618</v>
      </c>
      <c r="D383" s="380">
        <v>4</v>
      </c>
      <c r="E383" s="381" t="s">
        <v>2734</v>
      </c>
    </row>
    <row r="384" spans="2:9" s="161" customFormat="1" ht="91.5" thickTop="1" thickBot="1" x14ac:dyDescent="0.3">
      <c r="B384" s="379" t="s">
        <v>1119</v>
      </c>
      <c r="C384" s="380" t="s">
        <v>2618</v>
      </c>
      <c r="D384" s="380">
        <v>100</v>
      </c>
      <c r="E384" s="381" t="s">
        <v>2629</v>
      </c>
    </row>
    <row r="385" spans="2:9" s="161" customFormat="1" ht="91.5" thickTop="1" thickBot="1" x14ac:dyDescent="0.3">
      <c r="B385" s="379" t="s">
        <v>1120</v>
      </c>
      <c r="C385" s="380" t="s">
        <v>2618</v>
      </c>
      <c r="D385" s="380">
        <v>100</v>
      </c>
      <c r="E385" s="381" t="s">
        <v>2630</v>
      </c>
    </row>
    <row r="386" spans="2:9" s="161" customFormat="1" ht="151.5" thickTop="1" thickBot="1" x14ac:dyDescent="0.3">
      <c r="B386" s="379" t="s">
        <v>1121</v>
      </c>
      <c r="C386" s="380" t="s">
        <v>2618</v>
      </c>
      <c r="D386" s="380">
        <v>100</v>
      </c>
      <c r="E386" s="381" t="s">
        <v>1951</v>
      </c>
    </row>
    <row r="387" spans="2:9" s="161" customFormat="1" ht="76.5" thickTop="1" thickBot="1" x14ac:dyDescent="0.3">
      <c r="B387" s="379" t="s">
        <v>1122</v>
      </c>
      <c r="C387" s="380" t="s">
        <v>2618</v>
      </c>
      <c r="D387" s="380">
        <v>100</v>
      </c>
      <c r="E387" s="381" t="s">
        <v>1952</v>
      </c>
    </row>
    <row r="388" spans="2:9" s="161" customFormat="1" ht="61.5" thickTop="1" thickBot="1" x14ac:dyDescent="0.3">
      <c r="B388" s="379" t="s">
        <v>1123</v>
      </c>
      <c r="C388" s="380" t="s">
        <v>2618</v>
      </c>
      <c r="D388" s="380">
        <v>100</v>
      </c>
      <c r="E388" s="381" t="s">
        <v>2383</v>
      </c>
    </row>
    <row r="389" spans="2:9" ht="16.5" thickTop="1" thickBot="1" x14ac:dyDescent="0.3">
      <c r="B389" s="379" t="s">
        <v>1107</v>
      </c>
      <c r="C389" s="380" t="s">
        <v>2619</v>
      </c>
      <c r="D389" s="380" t="s">
        <v>1987</v>
      </c>
      <c r="E389" s="381" t="s">
        <v>2397</v>
      </c>
      <c r="H389" s="58"/>
      <c r="I389" s="95"/>
    </row>
    <row r="390" spans="2:9" ht="31.5" thickTop="1" thickBot="1" x14ac:dyDescent="0.3">
      <c r="B390" s="379" t="s">
        <v>1080</v>
      </c>
      <c r="C390" s="380" t="s">
        <v>2618</v>
      </c>
      <c r="D390" s="380">
        <v>200</v>
      </c>
      <c r="E390" s="381" t="s">
        <v>2419</v>
      </c>
    </row>
    <row r="391" spans="2:9" ht="31.5" thickTop="1" thickBot="1" x14ac:dyDescent="0.3">
      <c r="B391" s="343" t="s">
        <v>1108</v>
      </c>
      <c r="C391" s="316" t="s">
        <v>2619</v>
      </c>
      <c r="D391" s="316" t="s">
        <v>1987</v>
      </c>
      <c r="E391" s="318" t="s">
        <v>4876</v>
      </c>
    </row>
    <row r="392" spans="2:9" ht="31.5" thickTop="1" thickBot="1" x14ac:dyDescent="0.3">
      <c r="B392" s="379" t="s">
        <v>3147</v>
      </c>
      <c r="C392" s="380" t="s">
        <v>2618</v>
      </c>
      <c r="D392" s="380">
        <v>8</v>
      </c>
      <c r="E392" s="381" t="s">
        <v>3148</v>
      </c>
    </row>
    <row r="393" spans="2:9" ht="31.5" thickTop="1" thickBot="1" x14ac:dyDescent="0.3">
      <c r="B393" s="379" t="s">
        <v>3149</v>
      </c>
      <c r="C393" s="380" t="s">
        <v>2618</v>
      </c>
      <c r="D393" s="380">
        <v>8</v>
      </c>
      <c r="E393" s="381" t="s">
        <v>3150</v>
      </c>
    </row>
    <row r="394" spans="2:9" ht="31.5" thickTop="1" thickBot="1" x14ac:dyDescent="0.3">
      <c r="B394" s="379" t="s">
        <v>3151</v>
      </c>
      <c r="C394" s="380" t="s">
        <v>2618</v>
      </c>
      <c r="D394" s="380">
        <v>8</v>
      </c>
      <c r="E394" s="389" t="s">
        <v>3152</v>
      </c>
    </row>
    <row r="395" spans="2:9" ht="136.5" thickTop="1" thickBot="1" x14ac:dyDescent="0.3">
      <c r="B395" s="391" t="s">
        <v>4882</v>
      </c>
      <c r="C395" s="390" t="s">
        <v>2618</v>
      </c>
      <c r="D395" s="390">
        <v>10</v>
      </c>
      <c r="E395" s="389" t="s">
        <v>5223</v>
      </c>
    </row>
    <row r="396" spans="2:9" ht="31.5" thickTop="1" thickBot="1" x14ac:dyDescent="0.3">
      <c r="B396" s="391" t="s">
        <v>5219</v>
      </c>
      <c r="C396" s="390" t="s">
        <v>2618</v>
      </c>
      <c r="D396" s="390">
        <v>50</v>
      </c>
      <c r="E396" s="389" t="s">
        <v>4883</v>
      </c>
    </row>
    <row r="397" spans="2:9" s="286" customFormat="1" ht="31.5" thickTop="1" thickBot="1" x14ac:dyDescent="0.3">
      <c r="B397" s="379" t="s">
        <v>1081</v>
      </c>
      <c r="C397" s="380" t="s">
        <v>2618</v>
      </c>
      <c r="D397" s="380">
        <v>255</v>
      </c>
      <c r="E397" s="379" t="s">
        <v>4943</v>
      </c>
      <c r="F397" s="284"/>
      <c r="G397" s="284"/>
    </row>
    <row r="398" spans="2:9" ht="31.5" thickTop="1" thickBot="1" x14ac:dyDescent="0.3">
      <c r="B398" s="379" t="s">
        <v>2127</v>
      </c>
      <c r="C398" s="380" t="s">
        <v>2619</v>
      </c>
      <c r="D398" s="380" t="s">
        <v>1987</v>
      </c>
      <c r="E398" s="381" t="s">
        <v>2311</v>
      </c>
    </row>
    <row r="399" spans="2:9" s="161" customFormat="1" ht="46.5" thickTop="1" thickBot="1" x14ac:dyDescent="0.3">
      <c r="B399" s="379" t="s">
        <v>824</v>
      </c>
      <c r="C399" s="380" t="s">
        <v>2619</v>
      </c>
      <c r="D399" s="380" t="s">
        <v>1987</v>
      </c>
      <c r="E399" s="381" t="s">
        <v>2259</v>
      </c>
    </row>
    <row r="400" spans="2:9" s="161" customFormat="1" ht="46.5" thickTop="1" thickBot="1" x14ac:dyDescent="0.3">
      <c r="B400" s="379" t="s">
        <v>825</v>
      </c>
      <c r="C400" s="380" t="s">
        <v>2619</v>
      </c>
      <c r="D400" s="380" t="s">
        <v>1987</v>
      </c>
      <c r="E400" s="381" t="s">
        <v>2260</v>
      </c>
    </row>
    <row r="401" spans="1:7" s="161" customFormat="1" ht="16.5" thickTop="1" thickBot="1" x14ac:dyDescent="0.3">
      <c r="B401" s="386"/>
      <c r="C401" s="387"/>
      <c r="D401" s="387"/>
      <c r="E401" s="385"/>
    </row>
    <row r="402" spans="1:7" s="161" customFormat="1" ht="15.75" thickTop="1" x14ac:dyDescent="0.25">
      <c r="B402" s="533" t="s">
        <v>1298</v>
      </c>
      <c r="C402" s="537" t="s">
        <v>2054</v>
      </c>
      <c r="D402" s="538"/>
      <c r="E402" s="539"/>
    </row>
    <row r="403" spans="1:7" ht="15.75" thickBot="1" x14ac:dyDescent="0.3">
      <c r="B403" s="534"/>
      <c r="C403" s="582" t="s">
        <v>5245</v>
      </c>
      <c r="D403" s="583"/>
      <c r="E403" s="584"/>
    </row>
    <row r="404" spans="1:7" s="398" customFormat="1" ht="16.5" thickTop="1" thickBot="1" x14ac:dyDescent="0.3">
      <c r="B404" s="355" t="s">
        <v>2613</v>
      </c>
      <c r="C404" s="543" t="str">
        <f>'DISEÑO GEODATABASE'!J20</f>
        <v>&lt;&lt;VertimientoPG&gt;&gt;</v>
      </c>
      <c r="D404" s="544"/>
      <c r="E404" s="545"/>
      <c r="F404" s="371"/>
      <c r="G404" s="371"/>
    </row>
    <row r="405" spans="1:7" s="130" customFormat="1" ht="16.5" thickTop="1" thickBot="1" x14ac:dyDescent="0.3">
      <c r="A405" s="161"/>
      <c r="B405" s="355" t="s">
        <v>2614</v>
      </c>
      <c r="C405" s="570" t="str">
        <f>'DISEÑO GEODATABASE'!L20</f>
        <v>Polígono</v>
      </c>
      <c r="D405" s="570"/>
      <c r="E405" s="570"/>
    </row>
    <row r="406" spans="1:7" ht="15.75" customHeight="1" thickTop="1" thickBot="1" x14ac:dyDescent="0.3">
      <c r="B406" s="378" t="s">
        <v>2615</v>
      </c>
      <c r="C406" s="378" t="s">
        <v>2616</v>
      </c>
      <c r="D406" s="378" t="s">
        <v>2617</v>
      </c>
      <c r="E406" s="378" t="s">
        <v>3109</v>
      </c>
    </row>
    <row r="407" spans="1:7" ht="46.5" thickTop="1" thickBot="1" x14ac:dyDescent="0.3">
      <c r="B407" s="379" t="s">
        <v>2123</v>
      </c>
      <c r="C407" s="380" t="s">
        <v>2618</v>
      </c>
      <c r="D407" s="380">
        <v>20</v>
      </c>
      <c r="E407" s="381" t="s">
        <v>4538</v>
      </c>
    </row>
    <row r="408" spans="1:7" ht="46.5" thickTop="1" thickBot="1" x14ac:dyDescent="0.3">
      <c r="B408" s="379" t="s">
        <v>3936</v>
      </c>
      <c r="C408" s="380" t="s">
        <v>2618</v>
      </c>
      <c r="D408" s="380">
        <v>20</v>
      </c>
      <c r="E408" s="381" t="s">
        <v>4418</v>
      </c>
    </row>
    <row r="409" spans="1:7" ht="46.5" thickTop="1" thickBot="1" x14ac:dyDescent="0.3">
      <c r="B409" s="379" t="s">
        <v>2124</v>
      </c>
      <c r="C409" s="380" t="s">
        <v>2618</v>
      </c>
      <c r="D409" s="380">
        <v>20</v>
      </c>
      <c r="E409" s="381" t="s">
        <v>4539</v>
      </c>
    </row>
    <row r="410" spans="1:7" s="372" customFormat="1" ht="31.5" thickTop="1" thickBot="1" x14ac:dyDescent="0.3">
      <c r="B410" s="379" t="s">
        <v>2144</v>
      </c>
      <c r="C410" s="380" t="s">
        <v>2618</v>
      </c>
      <c r="D410" s="380">
        <v>50</v>
      </c>
      <c r="E410" s="381" t="s">
        <v>5368</v>
      </c>
      <c r="F410" s="364"/>
      <c r="G410" s="364"/>
    </row>
    <row r="411" spans="1:7" s="372" customFormat="1" ht="16.5" thickTop="1" thickBot="1" x14ac:dyDescent="0.3">
      <c r="B411" s="379" t="s">
        <v>1099</v>
      </c>
      <c r="C411" s="380" t="s">
        <v>2625</v>
      </c>
      <c r="D411" s="380" t="s">
        <v>1987</v>
      </c>
      <c r="E411" s="381" t="s">
        <v>2888</v>
      </c>
      <c r="F411" s="364"/>
      <c r="G411" s="364"/>
    </row>
    <row r="412" spans="1:7" s="372" customFormat="1" ht="16.5" thickTop="1" thickBot="1" x14ac:dyDescent="0.3">
      <c r="B412" s="379" t="s">
        <v>2136</v>
      </c>
      <c r="C412" s="380" t="s">
        <v>2618</v>
      </c>
      <c r="D412" s="380">
        <v>100</v>
      </c>
      <c r="E412" s="381" t="s">
        <v>1953</v>
      </c>
      <c r="F412" s="364"/>
    </row>
    <row r="413" spans="1:7" s="372" customFormat="1" ht="16.5" thickTop="1" thickBot="1" x14ac:dyDescent="0.3">
      <c r="B413" s="379" t="s">
        <v>2137</v>
      </c>
      <c r="C413" s="380" t="s">
        <v>2618</v>
      </c>
      <c r="D413" s="380">
        <v>200</v>
      </c>
      <c r="E413" s="381" t="s">
        <v>2306</v>
      </c>
    </row>
    <row r="414" spans="1:7" s="372" customFormat="1" ht="31.5" thickTop="1" thickBot="1" x14ac:dyDescent="0.3">
      <c r="B414" s="379" t="s">
        <v>5369</v>
      </c>
      <c r="C414" s="380" t="s">
        <v>2618</v>
      </c>
      <c r="D414" s="380">
        <v>10</v>
      </c>
      <c r="E414" s="381" t="s">
        <v>5370</v>
      </c>
    </row>
    <row r="415" spans="1:7" s="372" customFormat="1" ht="16.5" thickTop="1" thickBot="1" x14ac:dyDescent="0.3">
      <c r="B415" s="379" t="s">
        <v>5371</v>
      </c>
      <c r="C415" s="380" t="s">
        <v>2618</v>
      </c>
      <c r="D415" s="380">
        <v>20</v>
      </c>
      <c r="E415" s="381" t="s">
        <v>4222</v>
      </c>
      <c r="G415" s="364"/>
    </row>
    <row r="416" spans="1:7" s="161" customFormat="1" ht="16.5" thickTop="1" thickBot="1" x14ac:dyDescent="0.3">
      <c r="A416" s="372"/>
      <c r="B416" s="379" t="s">
        <v>5372</v>
      </c>
      <c r="C416" s="380" t="s">
        <v>2618</v>
      </c>
      <c r="D416" s="380">
        <v>50</v>
      </c>
      <c r="E416" s="381" t="s">
        <v>5373</v>
      </c>
      <c r="F416" s="364"/>
      <c r="G416" s="364"/>
    </row>
    <row r="417" spans="2:7" s="161" customFormat="1" ht="46.5" thickTop="1" thickBot="1" x14ac:dyDescent="0.3">
      <c r="B417" s="379" t="s">
        <v>2134</v>
      </c>
      <c r="C417" s="380" t="s">
        <v>2618</v>
      </c>
      <c r="D417" s="380">
        <v>10</v>
      </c>
      <c r="E417" s="381" t="s">
        <v>4431</v>
      </c>
    </row>
    <row r="418" spans="2:7" s="130" customFormat="1" ht="46.5" thickTop="1" thickBot="1" x14ac:dyDescent="0.3">
      <c r="B418" s="379" t="s">
        <v>826</v>
      </c>
      <c r="C418" s="380" t="s">
        <v>2618</v>
      </c>
      <c r="D418" s="380">
        <v>12</v>
      </c>
      <c r="E418" s="381" t="s">
        <v>3989</v>
      </c>
      <c r="F418" s="129"/>
      <c r="G418" s="129"/>
    </row>
    <row r="419" spans="2:7" ht="46.5" thickTop="1" thickBot="1" x14ac:dyDescent="0.3">
      <c r="B419" s="379" t="s">
        <v>1537</v>
      </c>
      <c r="C419" s="380" t="s">
        <v>2618</v>
      </c>
      <c r="D419" s="380">
        <v>10</v>
      </c>
      <c r="E419" s="381" t="s">
        <v>3990</v>
      </c>
    </row>
    <row r="420" spans="2:7" ht="46.5" thickTop="1" thickBot="1" x14ac:dyDescent="0.3">
      <c r="B420" s="379" t="s">
        <v>5299</v>
      </c>
      <c r="C420" s="380" t="s">
        <v>2618</v>
      </c>
      <c r="D420" s="380">
        <v>12</v>
      </c>
      <c r="E420" s="381" t="s">
        <v>3991</v>
      </c>
    </row>
    <row r="421" spans="2:7" ht="16.5" thickTop="1" thickBot="1" x14ac:dyDescent="0.3">
      <c r="B421" s="379" t="s">
        <v>2138</v>
      </c>
      <c r="C421" s="380" t="s">
        <v>2618</v>
      </c>
      <c r="D421" s="380">
        <v>100</v>
      </c>
      <c r="E421" s="381" t="s">
        <v>2398</v>
      </c>
    </row>
    <row r="422" spans="2:7" ht="16.5" thickTop="1" thickBot="1" x14ac:dyDescent="0.3">
      <c r="B422" s="379" t="s">
        <v>2139</v>
      </c>
      <c r="C422" s="380" t="s">
        <v>2618</v>
      </c>
      <c r="D422" s="380">
        <v>100</v>
      </c>
      <c r="E422" s="381" t="s">
        <v>2399</v>
      </c>
    </row>
    <row r="423" spans="2:7" ht="16.5" thickTop="1" thickBot="1" x14ac:dyDescent="0.3">
      <c r="B423" s="379" t="s">
        <v>1075</v>
      </c>
      <c r="C423" s="380" t="s">
        <v>2618</v>
      </c>
      <c r="D423" s="380">
        <v>100</v>
      </c>
      <c r="E423" s="381" t="s">
        <v>1267</v>
      </c>
    </row>
    <row r="424" spans="2:7" ht="16.5" thickTop="1" thickBot="1" x14ac:dyDescent="0.3">
      <c r="B424" s="379" t="s">
        <v>1076</v>
      </c>
      <c r="C424" s="380" t="s">
        <v>2618</v>
      </c>
      <c r="D424" s="380">
        <v>4</v>
      </c>
      <c r="E424" s="381" t="s">
        <v>1264</v>
      </c>
    </row>
    <row r="425" spans="2:7" s="161" customFormat="1" ht="16.5" thickTop="1" thickBot="1" x14ac:dyDescent="0.3">
      <c r="B425" s="379" t="s">
        <v>1077</v>
      </c>
      <c r="C425" s="380" t="s">
        <v>2618</v>
      </c>
      <c r="D425" s="380">
        <v>8</v>
      </c>
      <c r="E425" s="381" t="s">
        <v>2423</v>
      </c>
    </row>
    <row r="426" spans="2:7" s="161" customFormat="1" ht="16.5" thickTop="1" thickBot="1" x14ac:dyDescent="0.3">
      <c r="B426" s="379" t="s">
        <v>1078</v>
      </c>
      <c r="C426" s="380" t="s">
        <v>2618</v>
      </c>
      <c r="D426" s="380">
        <v>8</v>
      </c>
      <c r="E426" s="381" t="s">
        <v>1356</v>
      </c>
    </row>
    <row r="427" spans="2:7" s="161" customFormat="1" ht="46.5" thickTop="1" thickBot="1" x14ac:dyDescent="0.3">
      <c r="B427" s="379" t="s">
        <v>2140</v>
      </c>
      <c r="C427" s="380" t="s">
        <v>2618</v>
      </c>
      <c r="D427" s="380">
        <v>10</v>
      </c>
      <c r="E427" s="381" t="s">
        <v>1328</v>
      </c>
    </row>
    <row r="428" spans="2:7" s="161" customFormat="1" ht="16.5" thickTop="1" thickBot="1" x14ac:dyDescent="0.3">
      <c r="B428" s="379" t="s">
        <v>3111</v>
      </c>
      <c r="C428" s="380" t="s">
        <v>2618</v>
      </c>
      <c r="D428" s="380">
        <v>100</v>
      </c>
      <c r="E428" s="381" t="s">
        <v>2400</v>
      </c>
    </row>
    <row r="429" spans="2:7" s="162" customFormat="1" ht="16.5" thickTop="1" thickBot="1" x14ac:dyDescent="0.3">
      <c r="B429" s="379" t="s">
        <v>1823</v>
      </c>
      <c r="C429" s="380" t="s">
        <v>2618</v>
      </c>
      <c r="D429" s="380">
        <v>20</v>
      </c>
      <c r="E429" s="381" t="s">
        <v>2401</v>
      </c>
    </row>
    <row r="430" spans="2:7" s="161" customFormat="1" ht="16.5" thickTop="1" thickBot="1" x14ac:dyDescent="0.3">
      <c r="B430" s="379" t="s">
        <v>1109</v>
      </c>
      <c r="C430" s="380" t="s">
        <v>2618</v>
      </c>
      <c r="D430" s="380">
        <v>100</v>
      </c>
      <c r="E430" s="381" t="s">
        <v>2055</v>
      </c>
    </row>
    <row r="431" spans="2:7" s="161" customFormat="1" ht="31.5" thickTop="1" thickBot="1" x14ac:dyDescent="0.3">
      <c r="B431" s="379" t="s">
        <v>1114</v>
      </c>
      <c r="C431" s="380" t="s">
        <v>2618</v>
      </c>
      <c r="D431" s="380">
        <v>10</v>
      </c>
      <c r="E431" s="381" t="s">
        <v>5232</v>
      </c>
    </row>
    <row r="432" spans="2:7" s="161" customFormat="1" ht="31.5" thickTop="1" thickBot="1" x14ac:dyDescent="0.3">
      <c r="B432" s="379" t="s">
        <v>1115</v>
      </c>
      <c r="C432" s="380" t="s">
        <v>2618</v>
      </c>
      <c r="D432" s="380">
        <v>10</v>
      </c>
      <c r="E432" s="381" t="s">
        <v>5233</v>
      </c>
    </row>
    <row r="433" spans="2:5" s="161" customFormat="1" ht="31.5" thickTop="1" thickBot="1" x14ac:dyDescent="0.3">
      <c r="B433" s="343" t="s">
        <v>1116</v>
      </c>
      <c r="C433" s="316" t="s">
        <v>2618</v>
      </c>
      <c r="D433" s="316">
        <v>10</v>
      </c>
      <c r="E433" s="318" t="s">
        <v>5234</v>
      </c>
    </row>
    <row r="434" spans="2:5" s="161" customFormat="1" ht="31.5" thickTop="1" thickBot="1" x14ac:dyDescent="0.3">
      <c r="B434" s="343" t="s">
        <v>1117</v>
      </c>
      <c r="C434" s="316" t="s">
        <v>2619</v>
      </c>
      <c r="D434" s="316" t="s">
        <v>1987</v>
      </c>
      <c r="E434" s="318" t="s">
        <v>4432</v>
      </c>
    </row>
    <row r="435" spans="2:5" s="161" customFormat="1" ht="16.5" thickTop="1" thickBot="1" x14ac:dyDescent="0.3">
      <c r="B435" s="379" t="s">
        <v>832</v>
      </c>
      <c r="C435" s="380" t="s">
        <v>2619</v>
      </c>
      <c r="D435" s="380" t="s">
        <v>1987</v>
      </c>
      <c r="E435" s="381" t="s">
        <v>2732</v>
      </c>
    </row>
    <row r="436" spans="2:5" s="161" customFormat="1" ht="16.5" thickTop="1" thickBot="1" x14ac:dyDescent="0.3">
      <c r="B436" s="379" t="s">
        <v>833</v>
      </c>
      <c r="C436" s="380" t="s">
        <v>2619</v>
      </c>
      <c r="D436" s="380" t="s">
        <v>1987</v>
      </c>
      <c r="E436" s="381" t="s">
        <v>2733</v>
      </c>
    </row>
    <row r="437" spans="2:5" s="161" customFormat="1" ht="16.5" thickTop="1" thickBot="1" x14ac:dyDescent="0.3">
      <c r="B437" s="379" t="s">
        <v>1118</v>
      </c>
      <c r="C437" s="380" t="s">
        <v>2618</v>
      </c>
      <c r="D437" s="380">
        <v>4</v>
      </c>
      <c r="E437" s="381" t="s">
        <v>2734</v>
      </c>
    </row>
    <row r="438" spans="2:5" s="161" customFormat="1" ht="31.5" thickTop="1" thickBot="1" x14ac:dyDescent="0.3">
      <c r="B438" s="391" t="s">
        <v>2637</v>
      </c>
      <c r="C438" s="390" t="s">
        <v>2619</v>
      </c>
      <c r="D438" s="390" t="s">
        <v>1987</v>
      </c>
      <c r="E438" s="389" t="s">
        <v>3981</v>
      </c>
    </row>
    <row r="439" spans="2:5" s="161" customFormat="1" ht="91.5" thickTop="1" thickBot="1" x14ac:dyDescent="0.3">
      <c r="B439" s="379" t="s">
        <v>1119</v>
      </c>
      <c r="C439" s="380" t="s">
        <v>2618</v>
      </c>
      <c r="D439" s="380">
        <v>100</v>
      </c>
      <c r="E439" s="381" t="s">
        <v>2629</v>
      </c>
    </row>
    <row r="440" spans="2:5" s="161" customFormat="1" ht="91.5" thickTop="1" thickBot="1" x14ac:dyDescent="0.3">
      <c r="B440" s="379" t="s">
        <v>1120</v>
      </c>
      <c r="C440" s="380" t="s">
        <v>2618</v>
      </c>
      <c r="D440" s="380">
        <v>100</v>
      </c>
      <c r="E440" s="381" t="s">
        <v>2630</v>
      </c>
    </row>
    <row r="441" spans="2:5" s="161" customFormat="1" ht="151.5" thickTop="1" thickBot="1" x14ac:dyDescent="0.3">
      <c r="B441" s="379" t="s">
        <v>1121</v>
      </c>
      <c r="C441" s="380" t="s">
        <v>2618</v>
      </c>
      <c r="D441" s="380">
        <v>100</v>
      </c>
      <c r="E441" s="381" t="s">
        <v>1951</v>
      </c>
    </row>
    <row r="442" spans="2:5" s="161" customFormat="1" ht="76.5" thickTop="1" thickBot="1" x14ac:dyDescent="0.3">
      <c r="B442" s="379" t="s">
        <v>1122</v>
      </c>
      <c r="C442" s="380" t="s">
        <v>2618</v>
      </c>
      <c r="D442" s="380">
        <v>100</v>
      </c>
      <c r="E442" s="381" t="s">
        <v>1952</v>
      </c>
    </row>
    <row r="443" spans="2:5" s="161" customFormat="1" ht="61.5" thickTop="1" thickBot="1" x14ac:dyDescent="0.3">
      <c r="B443" s="379" t="s">
        <v>1123</v>
      </c>
      <c r="C443" s="380" t="s">
        <v>2618</v>
      </c>
      <c r="D443" s="380">
        <v>100</v>
      </c>
      <c r="E443" s="381" t="s">
        <v>2383</v>
      </c>
    </row>
    <row r="444" spans="2:5" s="161" customFormat="1" ht="31.5" thickTop="1" thickBot="1" x14ac:dyDescent="0.3">
      <c r="B444" s="379" t="s">
        <v>1081</v>
      </c>
      <c r="C444" s="380" t="s">
        <v>2618</v>
      </c>
      <c r="D444" s="380">
        <v>255</v>
      </c>
      <c r="E444" s="389" t="s">
        <v>4943</v>
      </c>
    </row>
    <row r="445" spans="2:5" s="161" customFormat="1" ht="16.5" thickTop="1" thickBot="1" x14ac:dyDescent="0.3">
      <c r="B445" s="379" t="s">
        <v>1107</v>
      </c>
      <c r="C445" s="380" t="s">
        <v>2619</v>
      </c>
      <c r="D445" s="380" t="s">
        <v>1987</v>
      </c>
      <c r="E445" s="381" t="s">
        <v>2397</v>
      </c>
    </row>
    <row r="446" spans="2:5" s="161" customFormat="1" ht="31.5" thickTop="1" thickBot="1" x14ac:dyDescent="0.3">
      <c r="B446" s="379" t="s">
        <v>1080</v>
      </c>
      <c r="C446" s="380" t="s">
        <v>2618</v>
      </c>
      <c r="D446" s="380">
        <v>200</v>
      </c>
      <c r="E446" s="381" t="s">
        <v>2419</v>
      </c>
    </row>
    <row r="447" spans="2:5" s="161" customFormat="1" ht="31.5" thickTop="1" thickBot="1" x14ac:dyDescent="0.3">
      <c r="B447" s="343" t="s">
        <v>1108</v>
      </c>
      <c r="C447" s="316" t="s">
        <v>2619</v>
      </c>
      <c r="D447" s="316" t="s">
        <v>1987</v>
      </c>
      <c r="E447" s="318" t="s">
        <v>4433</v>
      </c>
    </row>
    <row r="448" spans="2:5" s="161" customFormat="1" ht="31.5" thickTop="1" thickBot="1" x14ac:dyDescent="0.3">
      <c r="B448" s="379" t="s">
        <v>3147</v>
      </c>
      <c r="C448" s="380" t="s">
        <v>2618</v>
      </c>
      <c r="D448" s="380">
        <v>8</v>
      </c>
      <c r="E448" s="381" t="s">
        <v>3148</v>
      </c>
    </row>
    <row r="449" spans="2:5" s="161" customFormat="1" ht="31.5" thickTop="1" thickBot="1" x14ac:dyDescent="0.3">
      <c r="B449" s="379" t="s">
        <v>3149</v>
      </c>
      <c r="C449" s="380" t="s">
        <v>2618</v>
      </c>
      <c r="D449" s="380">
        <v>8</v>
      </c>
      <c r="E449" s="381" t="s">
        <v>3150</v>
      </c>
    </row>
    <row r="450" spans="2:5" s="161" customFormat="1" ht="31.5" thickTop="1" thickBot="1" x14ac:dyDescent="0.3">
      <c r="B450" s="379" t="s">
        <v>3151</v>
      </c>
      <c r="C450" s="380" t="s">
        <v>2618</v>
      </c>
      <c r="D450" s="380">
        <v>8</v>
      </c>
      <c r="E450" s="389" t="s">
        <v>3152</v>
      </c>
    </row>
    <row r="451" spans="2:5" s="161" customFormat="1" ht="136.5" thickTop="1" thickBot="1" x14ac:dyDescent="0.3">
      <c r="B451" s="391" t="s">
        <v>4882</v>
      </c>
      <c r="C451" s="390" t="s">
        <v>2618</v>
      </c>
      <c r="D451" s="390">
        <v>10</v>
      </c>
      <c r="E451" s="389" t="s">
        <v>5223</v>
      </c>
    </row>
    <row r="452" spans="2:5" s="161" customFormat="1" ht="31.5" thickTop="1" thickBot="1" x14ac:dyDescent="0.3">
      <c r="B452" s="391" t="s">
        <v>5219</v>
      </c>
      <c r="C452" s="390" t="s">
        <v>2618</v>
      </c>
      <c r="D452" s="390">
        <v>50</v>
      </c>
      <c r="E452" s="389" t="s">
        <v>4883</v>
      </c>
    </row>
    <row r="453" spans="2:5" s="161" customFormat="1" ht="46.5" thickTop="1" thickBot="1" x14ac:dyDescent="0.3">
      <c r="B453" s="391" t="s">
        <v>2146</v>
      </c>
      <c r="C453" s="390" t="s">
        <v>2625</v>
      </c>
      <c r="D453" s="390" t="s">
        <v>1987</v>
      </c>
      <c r="E453" s="389" t="s">
        <v>5248</v>
      </c>
    </row>
    <row r="454" spans="2:5" s="161" customFormat="1" ht="31.5" thickTop="1" thickBot="1" x14ac:dyDescent="0.3">
      <c r="B454" s="379" t="s">
        <v>841</v>
      </c>
      <c r="C454" s="380" t="s">
        <v>2619</v>
      </c>
      <c r="D454" s="380" t="s">
        <v>1987</v>
      </c>
      <c r="E454" s="381" t="s">
        <v>2885</v>
      </c>
    </row>
    <row r="455" spans="2:5" s="161" customFormat="1" ht="31.5" thickTop="1" thickBot="1" x14ac:dyDescent="0.3">
      <c r="B455" s="379" t="s">
        <v>1824</v>
      </c>
      <c r="C455" s="380" t="s">
        <v>2619</v>
      </c>
      <c r="D455" s="380" t="s">
        <v>1987</v>
      </c>
      <c r="E455" s="381" t="s">
        <v>3349</v>
      </c>
    </row>
    <row r="456" spans="2:5" s="161" customFormat="1" ht="16.5" thickTop="1" thickBot="1" x14ac:dyDescent="0.3">
      <c r="B456" s="49"/>
      <c r="C456" s="315"/>
      <c r="D456" s="315"/>
      <c r="E456" s="50"/>
    </row>
    <row r="457" spans="2:5" s="364" customFormat="1" ht="16.5" thickTop="1" thickBot="1" x14ac:dyDescent="0.3">
      <c r="B457" s="585" t="s">
        <v>1298</v>
      </c>
      <c r="C457" s="574" t="s">
        <v>4412</v>
      </c>
      <c r="D457" s="574"/>
      <c r="E457" s="574"/>
    </row>
    <row r="458" spans="2:5" s="364" customFormat="1" ht="16.5" thickTop="1" thickBot="1" x14ac:dyDescent="0.3">
      <c r="B458" s="585"/>
      <c r="C458" s="568" t="s">
        <v>4411</v>
      </c>
      <c r="D458" s="568"/>
      <c r="E458" s="568"/>
    </row>
    <row r="459" spans="2:5" s="364" customFormat="1" ht="16.5" thickTop="1" thickBot="1" x14ac:dyDescent="0.3">
      <c r="B459" s="245" t="s">
        <v>2613</v>
      </c>
      <c r="C459" s="575" t="str">
        <f>'DISEÑO GEODATABASE'!J21</f>
        <v>&lt;&lt;CaptacionAguaSuperPT&gt;&gt;</v>
      </c>
      <c r="D459" s="575"/>
      <c r="E459" s="575"/>
    </row>
    <row r="460" spans="2:5" s="364" customFormat="1" ht="16.5" thickTop="1" thickBot="1" x14ac:dyDescent="0.3">
      <c r="B460" s="245" t="s">
        <v>2614</v>
      </c>
      <c r="C460" s="575" t="str">
        <f>'DISEÑO GEODATABASE'!L21</f>
        <v>Punto</v>
      </c>
      <c r="D460" s="575"/>
      <c r="E460" s="575"/>
    </row>
    <row r="461" spans="2:5" s="364" customFormat="1" ht="16.5" thickTop="1" thickBot="1" x14ac:dyDescent="0.3">
      <c r="B461" s="246" t="s">
        <v>2615</v>
      </c>
      <c r="C461" s="246" t="s">
        <v>2616</v>
      </c>
      <c r="D461" s="246" t="s">
        <v>2617</v>
      </c>
      <c r="E461" s="246" t="s">
        <v>3109</v>
      </c>
    </row>
    <row r="462" spans="2:5" s="364" customFormat="1" ht="46.5" thickTop="1" thickBot="1" x14ac:dyDescent="0.3">
      <c r="B462" s="343" t="s">
        <v>2123</v>
      </c>
      <c r="C462" s="316" t="s">
        <v>2618</v>
      </c>
      <c r="D462" s="316">
        <v>20</v>
      </c>
      <c r="E462" s="381" t="s">
        <v>4538</v>
      </c>
    </row>
    <row r="463" spans="2:5" s="364" customFormat="1" ht="61.5" thickTop="1" thickBot="1" x14ac:dyDescent="0.3">
      <c r="B463" s="318" t="s">
        <v>3936</v>
      </c>
      <c r="C463" s="316" t="s">
        <v>2618</v>
      </c>
      <c r="D463" s="316">
        <v>20</v>
      </c>
      <c r="E463" s="318" t="s">
        <v>4436</v>
      </c>
    </row>
    <row r="464" spans="2:5" s="364" customFormat="1" ht="46.5" thickTop="1" thickBot="1" x14ac:dyDescent="0.3">
      <c r="B464" s="343" t="s">
        <v>2124</v>
      </c>
      <c r="C464" s="316" t="s">
        <v>2618</v>
      </c>
      <c r="D464" s="316">
        <v>20</v>
      </c>
      <c r="E464" s="318" t="s">
        <v>4539</v>
      </c>
    </row>
    <row r="465" spans="2:5" s="364" customFormat="1" ht="46.5" thickTop="1" thickBot="1" x14ac:dyDescent="0.3">
      <c r="B465" s="343" t="s">
        <v>2144</v>
      </c>
      <c r="C465" s="316" t="s">
        <v>2618</v>
      </c>
      <c r="D465" s="316">
        <v>50</v>
      </c>
      <c r="E465" s="318" t="s">
        <v>2887</v>
      </c>
    </row>
    <row r="466" spans="2:5" s="364" customFormat="1" ht="31.5" thickTop="1" thickBot="1" x14ac:dyDescent="0.3">
      <c r="B466" s="343" t="s">
        <v>1099</v>
      </c>
      <c r="C466" s="316" t="s">
        <v>2625</v>
      </c>
      <c r="D466" s="316" t="s">
        <v>1987</v>
      </c>
      <c r="E466" s="318" t="s">
        <v>3106</v>
      </c>
    </row>
    <row r="467" spans="2:5" s="364" customFormat="1" ht="16.5" thickTop="1" thickBot="1" x14ac:dyDescent="0.3">
      <c r="B467" s="343" t="s">
        <v>2136</v>
      </c>
      <c r="C467" s="316" t="s">
        <v>2618</v>
      </c>
      <c r="D467" s="316">
        <v>100</v>
      </c>
      <c r="E467" s="318" t="s">
        <v>1953</v>
      </c>
    </row>
    <row r="468" spans="2:5" s="364" customFormat="1" ht="16.5" thickTop="1" thickBot="1" x14ac:dyDescent="0.3">
      <c r="B468" s="343" t="s">
        <v>2137</v>
      </c>
      <c r="C468" s="316" t="s">
        <v>2618</v>
      </c>
      <c r="D468" s="316">
        <v>200</v>
      </c>
      <c r="E468" s="318" t="s">
        <v>2306</v>
      </c>
    </row>
    <row r="469" spans="2:5" s="364" customFormat="1" ht="31.5" thickTop="1" thickBot="1" x14ac:dyDescent="0.3">
      <c r="B469" s="343" t="s">
        <v>5369</v>
      </c>
      <c r="C469" s="316" t="s">
        <v>2618</v>
      </c>
      <c r="D469" s="316">
        <v>10</v>
      </c>
      <c r="E469" s="318" t="s">
        <v>5418</v>
      </c>
    </row>
    <row r="470" spans="2:5" s="364" customFormat="1" ht="31.5" thickTop="1" thickBot="1" x14ac:dyDescent="0.3">
      <c r="B470" s="343" t="s">
        <v>5371</v>
      </c>
      <c r="C470" s="316" t="s">
        <v>2618</v>
      </c>
      <c r="D470" s="316">
        <v>20</v>
      </c>
      <c r="E470" s="318" t="s">
        <v>5419</v>
      </c>
    </row>
    <row r="471" spans="2:5" s="364" customFormat="1" ht="31.5" thickTop="1" thickBot="1" x14ac:dyDescent="0.3">
      <c r="B471" s="343" t="s">
        <v>5372</v>
      </c>
      <c r="C471" s="316" t="s">
        <v>2618</v>
      </c>
      <c r="D471" s="316">
        <v>50</v>
      </c>
      <c r="E471" s="318" t="s">
        <v>5420</v>
      </c>
    </row>
    <row r="472" spans="2:5" s="364" customFormat="1" ht="16.5" thickTop="1" thickBot="1" x14ac:dyDescent="0.3">
      <c r="B472" s="343" t="s">
        <v>2138</v>
      </c>
      <c r="C472" s="316" t="s">
        <v>2618</v>
      </c>
      <c r="D472" s="316">
        <v>100</v>
      </c>
      <c r="E472" s="318" t="s">
        <v>2424</v>
      </c>
    </row>
    <row r="473" spans="2:5" s="364" customFormat="1" ht="16.5" thickTop="1" thickBot="1" x14ac:dyDescent="0.3">
      <c r="B473" s="343" t="s">
        <v>2139</v>
      </c>
      <c r="C473" s="316" t="s">
        <v>2618</v>
      </c>
      <c r="D473" s="316">
        <v>100</v>
      </c>
      <c r="E473" s="318" t="s">
        <v>2425</v>
      </c>
    </row>
    <row r="474" spans="2:5" s="364" customFormat="1" ht="16.5" thickTop="1" thickBot="1" x14ac:dyDescent="0.3">
      <c r="B474" s="391" t="s">
        <v>1075</v>
      </c>
      <c r="C474" s="390" t="s">
        <v>2618</v>
      </c>
      <c r="D474" s="390">
        <v>100</v>
      </c>
      <c r="E474" s="389" t="s">
        <v>1265</v>
      </c>
    </row>
    <row r="475" spans="2:5" s="364" customFormat="1" ht="16.5" thickTop="1" thickBot="1" x14ac:dyDescent="0.3">
      <c r="B475" s="391" t="s">
        <v>1076</v>
      </c>
      <c r="C475" s="390" t="s">
        <v>2618</v>
      </c>
      <c r="D475" s="390">
        <v>4</v>
      </c>
      <c r="E475" s="389" t="s">
        <v>1264</v>
      </c>
    </row>
    <row r="476" spans="2:5" s="364" customFormat="1" ht="16.5" thickTop="1" thickBot="1" x14ac:dyDescent="0.3">
      <c r="B476" s="391" t="s">
        <v>1077</v>
      </c>
      <c r="C476" s="390" t="s">
        <v>2618</v>
      </c>
      <c r="D476" s="390">
        <v>8</v>
      </c>
      <c r="E476" s="389" t="s">
        <v>2423</v>
      </c>
    </row>
    <row r="477" spans="2:5" s="364" customFormat="1" ht="16.5" thickTop="1" thickBot="1" x14ac:dyDescent="0.3">
      <c r="B477" s="391" t="s">
        <v>1078</v>
      </c>
      <c r="C477" s="390" t="s">
        <v>2618</v>
      </c>
      <c r="D477" s="390">
        <v>8</v>
      </c>
      <c r="E477" s="389" t="s">
        <v>1356</v>
      </c>
    </row>
    <row r="478" spans="2:5" s="364" customFormat="1" ht="46.5" thickTop="1" thickBot="1" x14ac:dyDescent="0.3">
      <c r="B478" s="391" t="s">
        <v>2140</v>
      </c>
      <c r="C478" s="390" t="s">
        <v>2618</v>
      </c>
      <c r="D478" s="390">
        <v>10</v>
      </c>
      <c r="E478" s="389" t="s">
        <v>1326</v>
      </c>
    </row>
    <row r="479" spans="2:5" s="364" customFormat="1" ht="16.5" thickTop="1" thickBot="1" x14ac:dyDescent="0.3">
      <c r="B479" s="391" t="s">
        <v>3111</v>
      </c>
      <c r="C479" s="390" t="s">
        <v>2618</v>
      </c>
      <c r="D479" s="390">
        <v>100</v>
      </c>
      <c r="E479" s="389" t="s">
        <v>2426</v>
      </c>
    </row>
    <row r="480" spans="2:5" s="364" customFormat="1" ht="16.5" thickTop="1" thickBot="1" x14ac:dyDescent="0.3">
      <c r="B480" s="391" t="s">
        <v>1823</v>
      </c>
      <c r="C480" s="390" t="s">
        <v>2618</v>
      </c>
      <c r="D480" s="390">
        <v>20</v>
      </c>
      <c r="E480" s="389" t="s">
        <v>2427</v>
      </c>
    </row>
    <row r="481" spans="2:5" s="364" customFormat="1" ht="31.5" thickTop="1" thickBot="1" x14ac:dyDescent="0.3">
      <c r="B481" s="391" t="s">
        <v>830</v>
      </c>
      <c r="C481" s="390" t="s">
        <v>2618</v>
      </c>
      <c r="D481" s="390">
        <v>100</v>
      </c>
      <c r="E481" s="389" t="s">
        <v>2005</v>
      </c>
    </row>
    <row r="482" spans="2:5" s="364" customFormat="1" ht="31.5" thickTop="1" thickBot="1" x14ac:dyDescent="0.3">
      <c r="B482" s="391" t="s">
        <v>831</v>
      </c>
      <c r="C482" s="390" t="s">
        <v>2618</v>
      </c>
      <c r="D482" s="390">
        <v>30</v>
      </c>
      <c r="E482" s="389" t="s">
        <v>2006</v>
      </c>
    </row>
    <row r="483" spans="2:5" s="364" customFormat="1" ht="46.5" thickTop="1" thickBot="1" x14ac:dyDescent="0.3">
      <c r="B483" s="391" t="s">
        <v>1082</v>
      </c>
      <c r="C483" s="390" t="s">
        <v>2618</v>
      </c>
      <c r="D483" s="390">
        <v>10</v>
      </c>
      <c r="E483" s="389" t="s">
        <v>5425</v>
      </c>
    </row>
    <row r="484" spans="2:5" s="364" customFormat="1" ht="46.5" thickTop="1" thickBot="1" x14ac:dyDescent="0.3">
      <c r="B484" s="391" t="s">
        <v>4034</v>
      </c>
      <c r="C484" s="390" t="s">
        <v>2618</v>
      </c>
      <c r="D484" s="390">
        <v>10</v>
      </c>
      <c r="E484" s="389" t="s">
        <v>47</v>
      </c>
    </row>
    <row r="485" spans="2:5" s="364" customFormat="1" ht="31.5" thickTop="1" thickBot="1" x14ac:dyDescent="0.3">
      <c r="B485" s="391" t="s">
        <v>1079</v>
      </c>
      <c r="C485" s="390" t="s">
        <v>2618</v>
      </c>
      <c r="D485" s="390">
        <v>100</v>
      </c>
      <c r="E485" s="389" t="s">
        <v>2428</v>
      </c>
    </row>
    <row r="486" spans="2:5" s="364" customFormat="1" ht="31.5" thickTop="1" thickBot="1" x14ac:dyDescent="0.3">
      <c r="B486" s="391" t="s">
        <v>1073</v>
      </c>
      <c r="C486" s="390" t="s">
        <v>2618</v>
      </c>
      <c r="D486" s="390">
        <v>10</v>
      </c>
      <c r="E486" s="389" t="s">
        <v>668</v>
      </c>
    </row>
    <row r="487" spans="2:5" s="364" customFormat="1" ht="31.5" thickTop="1" thickBot="1" x14ac:dyDescent="0.3">
      <c r="B487" s="391" t="s">
        <v>1084</v>
      </c>
      <c r="C487" s="390" t="s">
        <v>2619</v>
      </c>
      <c r="D487" s="390" t="s">
        <v>1987</v>
      </c>
      <c r="E487" s="389" t="s">
        <v>2429</v>
      </c>
    </row>
    <row r="488" spans="2:5" s="364" customFormat="1" ht="31.5" thickTop="1" thickBot="1" x14ac:dyDescent="0.3">
      <c r="B488" s="391" t="s">
        <v>1085</v>
      </c>
      <c r="C488" s="390" t="s">
        <v>2619</v>
      </c>
      <c r="D488" s="390" t="s">
        <v>1987</v>
      </c>
      <c r="E488" s="389" t="s">
        <v>2009</v>
      </c>
    </row>
    <row r="489" spans="2:5" s="364" customFormat="1" ht="46.5" thickTop="1" thickBot="1" x14ac:dyDescent="0.3">
      <c r="B489" s="391" t="s">
        <v>1086</v>
      </c>
      <c r="C489" s="390" t="s">
        <v>2618</v>
      </c>
      <c r="D489" s="390">
        <v>100</v>
      </c>
      <c r="E489" s="389" t="s">
        <v>2010</v>
      </c>
    </row>
    <row r="490" spans="2:5" s="364" customFormat="1" ht="31.5" thickTop="1" thickBot="1" x14ac:dyDescent="0.3">
      <c r="B490" s="391" t="s">
        <v>1087</v>
      </c>
      <c r="C490" s="390" t="s">
        <v>2618</v>
      </c>
      <c r="D490" s="390">
        <v>10</v>
      </c>
      <c r="E490" s="389" t="s">
        <v>5430</v>
      </c>
    </row>
    <row r="491" spans="2:5" s="364" customFormat="1" ht="31.5" thickTop="1" thickBot="1" x14ac:dyDescent="0.3">
      <c r="B491" s="391" t="s">
        <v>2141</v>
      </c>
      <c r="C491" s="390" t="s">
        <v>2619</v>
      </c>
      <c r="D491" s="390" t="s">
        <v>1987</v>
      </c>
      <c r="E491" s="389" t="s">
        <v>2011</v>
      </c>
    </row>
    <row r="492" spans="2:5" s="364" customFormat="1" ht="31.5" thickTop="1" thickBot="1" x14ac:dyDescent="0.3">
      <c r="B492" s="391" t="s">
        <v>2142</v>
      </c>
      <c r="C492" s="390" t="s">
        <v>2619</v>
      </c>
      <c r="D492" s="390" t="s">
        <v>1987</v>
      </c>
      <c r="E492" s="389" t="s">
        <v>2012</v>
      </c>
    </row>
    <row r="493" spans="2:5" s="364" customFormat="1" ht="31.5" thickTop="1" thickBot="1" x14ac:dyDescent="0.3">
      <c r="B493" s="391" t="s">
        <v>2143</v>
      </c>
      <c r="C493" s="390" t="s">
        <v>2619</v>
      </c>
      <c r="D493" s="390" t="s">
        <v>1987</v>
      </c>
      <c r="E493" s="389" t="s">
        <v>2292</v>
      </c>
    </row>
    <row r="494" spans="2:5" s="364" customFormat="1" ht="31.5" thickTop="1" thickBot="1" x14ac:dyDescent="0.3">
      <c r="B494" s="391" t="s">
        <v>1830</v>
      </c>
      <c r="C494" s="390" t="s">
        <v>2619</v>
      </c>
      <c r="D494" s="390" t="s">
        <v>1987</v>
      </c>
      <c r="E494" s="389" t="s">
        <v>11</v>
      </c>
    </row>
    <row r="495" spans="2:5" s="364" customFormat="1" ht="31.5" thickTop="1" thickBot="1" x14ac:dyDescent="0.3">
      <c r="B495" s="391" t="s">
        <v>1088</v>
      </c>
      <c r="C495" s="390" t="s">
        <v>2619</v>
      </c>
      <c r="D495" s="390" t="s">
        <v>1987</v>
      </c>
      <c r="E495" s="389" t="s">
        <v>4434</v>
      </c>
    </row>
    <row r="496" spans="2:5" s="364" customFormat="1" ht="16.5" thickTop="1" thickBot="1" x14ac:dyDescent="0.3">
      <c r="B496" s="391" t="s">
        <v>832</v>
      </c>
      <c r="C496" s="390" t="s">
        <v>2619</v>
      </c>
      <c r="D496" s="390" t="s">
        <v>1987</v>
      </c>
      <c r="E496" s="389" t="s">
        <v>2293</v>
      </c>
    </row>
    <row r="497" spans="2:5" s="364" customFormat="1" ht="16.5" thickTop="1" thickBot="1" x14ac:dyDescent="0.3">
      <c r="B497" s="391" t="s">
        <v>833</v>
      </c>
      <c r="C497" s="390" t="s">
        <v>2619</v>
      </c>
      <c r="D497" s="390" t="s">
        <v>1987</v>
      </c>
      <c r="E497" s="389" t="s">
        <v>2294</v>
      </c>
    </row>
    <row r="498" spans="2:5" s="364" customFormat="1" ht="16.5" thickTop="1" thickBot="1" x14ac:dyDescent="0.3">
      <c r="B498" s="391" t="s">
        <v>1089</v>
      </c>
      <c r="C498" s="390" t="s">
        <v>2619</v>
      </c>
      <c r="D498" s="390" t="s">
        <v>1987</v>
      </c>
      <c r="E498" s="389" t="s">
        <v>2295</v>
      </c>
    </row>
    <row r="499" spans="2:5" s="364" customFormat="1" ht="31.5" thickTop="1" thickBot="1" x14ac:dyDescent="0.3">
      <c r="B499" s="391" t="s">
        <v>1090</v>
      </c>
      <c r="C499" s="390" t="s">
        <v>2618</v>
      </c>
      <c r="D499" s="390">
        <v>10</v>
      </c>
      <c r="E499" s="389" t="s">
        <v>5431</v>
      </c>
    </row>
    <row r="500" spans="2:5" s="364" customFormat="1" ht="46.5" thickTop="1" thickBot="1" x14ac:dyDescent="0.3">
      <c r="B500" s="391" t="s">
        <v>1091</v>
      </c>
      <c r="C500" s="390" t="s">
        <v>2618</v>
      </c>
      <c r="D500" s="390">
        <v>10</v>
      </c>
      <c r="E500" s="389" t="s">
        <v>5432</v>
      </c>
    </row>
    <row r="501" spans="2:5" s="364" customFormat="1" ht="46.5" thickTop="1" thickBot="1" x14ac:dyDescent="0.3">
      <c r="B501" s="391" t="s">
        <v>1092</v>
      </c>
      <c r="C501" s="390" t="s">
        <v>2618</v>
      </c>
      <c r="D501" s="390">
        <v>10</v>
      </c>
      <c r="E501" s="389" t="s">
        <v>5433</v>
      </c>
    </row>
    <row r="502" spans="2:5" s="364" customFormat="1" ht="46.5" thickTop="1" thickBot="1" x14ac:dyDescent="0.3">
      <c r="B502" s="391" t="s">
        <v>1093</v>
      </c>
      <c r="C502" s="390" t="s">
        <v>2618</v>
      </c>
      <c r="D502" s="390">
        <v>10</v>
      </c>
      <c r="E502" s="389" t="s">
        <v>5434</v>
      </c>
    </row>
    <row r="503" spans="2:5" s="364" customFormat="1" ht="46.5" thickTop="1" thickBot="1" x14ac:dyDescent="0.3">
      <c r="B503" s="391" t="s">
        <v>1094</v>
      </c>
      <c r="C503" s="390" t="s">
        <v>2619</v>
      </c>
      <c r="D503" s="390" t="s">
        <v>1987</v>
      </c>
      <c r="E503" s="318" t="s">
        <v>5404</v>
      </c>
    </row>
    <row r="504" spans="2:5" s="364" customFormat="1" ht="46.5" thickTop="1" thickBot="1" x14ac:dyDescent="0.3">
      <c r="B504" s="391" t="s">
        <v>1095</v>
      </c>
      <c r="C504" s="390" t="s">
        <v>2619</v>
      </c>
      <c r="D504" s="390" t="s">
        <v>1987</v>
      </c>
      <c r="E504" s="318" t="s">
        <v>4029</v>
      </c>
    </row>
    <row r="505" spans="2:5" s="364" customFormat="1" ht="46.5" thickTop="1" thickBot="1" x14ac:dyDescent="0.3">
      <c r="B505" s="391" t="s">
        <v>1096</v>
      </c>
      <c r="C505" s="390" t="s">
        <v>2619</v>
      </c>
      <c r="D505" s="390" t="s">
        <v>1987</v>
      </c>
      <c r="E505" s="318" t="s">
        <v>5405</v>
      </c>
    </row>
    <row r="506" spans="2:5" s="364" customFormat="1" ht="46.5" thickTop="1" thickBot="1" x14ac:dyDescent="0.3">
      <c r="B506" s="391" t="s">
        <v>1097</v>
      </c>
      <c r="C506" s="390" t="s">
        <v>2619</v>
      </c>
      <c r="D506" s="390" t="s">
        <v>1987</v>
      </c>
      <c r="E506" s="318" t="s">
        <v>5406</v>
      </c>
    </row>
    <row r="507" spans="2:5" s="364" customFormat="1" ht="31.5" thickTop="1" thickBot="1" x14ac:dyDescent="0.3">
      <c r="B507" s="391" t="s">
        <v>1098</v>
      </c>
      <c r="C507" s="390" t="s">
        <v>2619</v>
      </c>
      <c r="D507" s="390" t="s">
        <v>1987</v>
      </c>
      <c r="E507" s="389" t="s">
        <v>4030</v>
      </c>
    </row>
    <row r="508" spans="2:5" s="364" customFormat="1" ht="46.5" thickTop="1" thickBot="1" x14ac:dyDescent="0.3">
      <c r="B508" s="391" t="s">
        <v>344</v>
      </c>
      <c r="C508" s="390" t="s">
        <v>2305</v>
      </c>
      <c r="D508" s="390">
        <v>9</v>
      </c>
      <c r="E508" s="389" t="s">
        <v>5408</v>
      </c>
    </row>
    <row r="509" spans="2:5" s="364" customFormat="1" ht="31.5" thickTop="1" thickBot="1" x14ac:dyDescent="0.3">
      <c r="B509" s="391" t="s">
        <v>345</v>
      </c>
      <c r="C509" s="390" t="s">
        <v>2305</v>
      </c>
      <c r="D509" s="390">
        <v>9</v>
      </c>
      <c r="E509" s="389" t="s">
        <v>5409</v>
      </c>
    </row>
    <row r="510" spans="2:5" s="364" customFormat="1" ht="31.5" thickTop="1" thickBot="1" x14ac:dyDescent="0.3">
      <c r="B510" s="391" t="s">
        <v>346</v>
      </c>
      <c r="C510" s="390" t="s">
        <v>2618</v>
      </c>
      <c r="D510" s="390">
        <v>100</v>
      </c>
      <c r="E510" s="389" t="s">
        <v>5410</v>
      </c>
    </row>
    <row r="511" spans="2:5" s="364" customFormat="1" ht="31.5" thickTop="1" thickBot="1" x14ac:dyDescent="0.3">
      <c r="B511" s="391" t="s">
        <v>347</v>
      </c>
      <c r="C511" s="390" t="s">
        <v>2618</v>
      </c>
      <c r="D511" s="390">
        <v>100</v>
      </c>
      <c r="E511" s="389" t="s">
        <v>5411</v>
      </c>
    </row>
    <row r="512" spans="2:5" s="364" customFormat="1" ht="31.5" thickTop="1" thickBot="1" x14ac:dyDescent="0.3">
      <c r="B512" s="391" t="s">
        <v>348</v>
      </c>
      <c r="C512" s="390" t="s">
        <v>2619</v>
      </c>
      <c r="D512" s="390" t="s">
        <v>1987</v>
      </c>
      <c r="E512" s="389" t="s">
        <v>5412</v>
      </c>
    </row>
    <row r="513" spans="2:5" s="364" customFormat="1" ht="31.5" thickTop="1" thickBot="1" x14ac:dyDescent="0.3">
      <c r="B513" s="391" t="s">
        <v>349</v>
      </c>
      <c r="C513" s="390" t="s">
        <v>2305</v>
      </c>
      <c r="D513" s="390">
        <v>9</v>
      </c>
      <c r="E513" s="389" t="s">
        <v>5413</v>
      </c>
    </row>
    <row r="514" spans="2:5" s="364" customFormat="1" ht="31.5" thickTop="1" thickBot="1" x14ac:dyDescent="0.3">
      <c r="B514" s="391" t="s">
        <v>1081</v>
      </c>
      <c r="C514" s="390" t="s">
        <v>2618</v>
      </c>
      <c r="D514" s="390">
        <v>255</v>
      </c>
      <c r="E514" s="389" t="s">
        <v>4943</v>
      </c>
    </row>
    <row r="515" spans="2:5" s="364" customFormat="1" ht="31.5" thickTop="1" thickBot="1" x14ac:dyDescent="0.3">
      <c r="B515" s="391" t="s">
        <v>1100</v>
      </c>
      <c r="C515" s="390" t="s">
        <v>2611</v>
      </c>
      <c r="D515" s="390">
        <v>4</v>
      </c>
      <c r="E515" s="389" t="s">
        <v>2379</v>
      </c>
    </row>
    <row r="516" spans="2:5" s="364" customFormat="1" ht="31.5" thickTop="1" thickBot="1" x14ac:dyDescent="0.3">
      <c r="B516" s="391" t="s">
        <v>1080</v>
      </c>
      <c r="C516" s="390" t="s">
        <v>2618</v>
      </c>
      <c r="D516" s="390">
        <v>200</v>
      </c>
      <c r="E516" s="389" t="s">
        <v>2418</v>
      </c>
    </row>
    <row r="517" spans="2:5" s="364" customFormat="1" ht="31.5" thickTop="1" thickBot="1" x14ac:dyDescent="0.3">
      <c r="B517" s="391" t="s">
        <v>1101</v>
      </c>
      <c r="C517" s="390" t="s">
        <v>2619</v>
      </c>
      <c r="D517" s="390" t="s">
        <v>1987</v>
      </c>
      <c r="E517" s="389" t="s">
        <v>4435</v>
      </c>
    </row>
    <row r="518" spans="2:5" s="364" customFormat="1" ht="31.5" thickTop="1" thickBot="1" x14ac:dyDescent="0.3">
      <c r="B518" s="391" t="s">
        <v>3147</v>
      </c>
      <c r="C518" s="390" t="s">
        <v>2618</v>
      </c>
      <c r="D518" s="390">
        <v>8</v>
      </c>
      <c r="E518" s="389" t="s">
        <v>3148</v>
      </c>
    </row>
    <row r="519" spans="2:5" s="364" customFormat="1" ht="31.5" thickTop="1" thickBot="1" x14ac:dyDescent="0.3">
      <c r="B519" s="391" t="s">
        <v>3149</v>
      </c>
      <c r="C519" s="390" t="s">
        <v>2618</v>
      </c>
      <c r="D519" s="390">
        <v>8</v>
      </c>
      <c r="E519" s="389" t="s">
        <v>3150</v>
      </c>
    </row>
    <row r="520" spans="2:5" s="364" customFormat="1" ht="31.5" thickTop="1" thickBot="1" x14ac:dyDescent="0.3">
      <c r="B520" s="391" t="s">
        <v>3151</v>
      </c>
      <c r="C520" s="390" t="s">
        <v>2618</v>
      </c>
      <c r="D520" s="390">
        <v>8</v>
      </c>
      <c r="E520" s="389" t="s">
        <v>3152</v>
      </c>
    </row>
    <row r="521" spans="2:5" s="364" customFormat="1" ht="136.5" thickTop="1" thickBot="1" x14ac:dyDescent="0.3">
      <c r="B521" s="391" t="s">
        <v>4882</v>
      </c>
      <c r="C521" s="390" t="s">
        <v>2618</v>
      </c>
      <c r="D521" s="390">
        <v>10</v>
      </c>
      <c r="E521" s="389" t="s">
        <v>5223</v>
      </c>
    </row>
    <row r="522" spans="2:5" s="364" customFormat="1" ht="31.5" thickTop="1" thickBot="1" x14ac:dyDescent="0.3">
      <c r="B522" s="391" t="s">
        <v>5219</v>
      </c>
      <c r="C522" s="390" t="s">
        <v>2618</v>
      </c>
      <c r="D522" s="390">
        <v>50</v>
      </c>
      <c r="E522" s="389" t="s">
        <v>4883</v>
      </c>
    </row>
    <row r="523" spans="2:5" s="364" customFormat="1" ht="46.5" thickTop="1" thickBot="1" x14ac:dyDescent="0.3">
      <c r="B523" s="391" t="s">
        <v>2146</v>
      </c>
      <c r="C523" s="390" t="s">
        <v>2625</v>
      </c>
      <c r="D523" s="390" t="s">
        <v>1987</v>
      </c>
      <c r="E523" s="391" t="s">
        <v>5248</v>
      </c>
    </row>
    <row r="524" spans="2:5" s="364" customFormat="1" ht="106.5" thickTop="1" thickBot="1" x14ac:dyDescent="0.3">
      <c r="B524" s="391" t="s">
        <v>3939</v>
      </c>
      <c r="C524" s="390" t="s">
        <v>2618</v>
      </c>
      <c r="D524" s="390">
        <v>200</v>
      </c>
      <c r="E524" s="389" t="s">
        <v>5421</v>
      </c>
    </row>
    <row r="525" spans="2:5" s="364" customFormat="1" ht="31.5" thickTop="1" thickBot="1" x14ac:dyDescent="0.3">
      <c r="B525" s="391" t="s">
        <v>2127</v>
      </c>
      <c r="C525" s="390" t="s">
        <v>2619</v>
      </c>
      <c r="D525" s="390" t="s">
        <v>1987</v>
      </c>
      <c r="E525" s="389" t="s">
        <v>2310</v>
      </c>
    </row>
    <row r="526" spans="2:5" s="364" customFormat="1" ht="46.5" thickTop="1" thickBot="1" x14ac:dyDescent="0.3">
      <c r="B526" s="391" t="s">
        <v>824</v>
      </c>
      <c r="C526" s="390" t="s">
        <v>2619</v>
      </c>
      <c r="D526" s="390" t="s">
        <v>1987</v>
      </c>
      <c r="E526" s="389" t="s">
        <v>2259</v>
      </c>
    </row>
    <row r="527" spans="2:5" s="364" customFormat="1" ht="46.5" thickTop="1" thickBot="1" x14ac:dyDescent="0.3">
      <c r="B527" s="391" t="s">
        <v>825</v>
      </c>
      <c r="C527" s="390" t="s">
        <v>2619</v>
      </c>
      <c r="D527" s="390" t="s">
        <v>1987</v>
      </c>
      <c r="E527" s="389" t="s">
        <v>2260</v>
      </c>
    </row>
    <row r="528" spans="2:5" s="130" customFormat="1" ht="16.5" thickTop="1" thickBot="1" x14ac:dyDescent="0.3">
      <c r="B528" s="51"/>
      <c r="C528" s="127"/>
      <c r="D528" s="127"/>
      <c r="E528" s="128"/>
    </row>
    <row r="529" spans="2:5" s="364" customFormat="1" ht="16.5" thickTop="1" thickBot="1" x14ac:dyDescent="0.3">
      <c r="B529" s="555" t="s">
        <v>1298</v>
      </c>
      <c r="C529" s="574" t="s">
        <v>4409</v>
      </c>
      <c r="D529" s="574"/>
      <c r="E529" s="574"/>
    </row>
    <row r="530" spans="2:5" s="364" customFormat="1" ht="16.5" thickTop="1" thickBot="1" x14ac:dyDescent="0.3">
      <c r="B530" s="555"/>
      <c r="C530" s="568" t="s">
        <v>4410</v>
      </c>
      <c r="D530" s="568"/>
      <c r="E530" s="568"/>
    </row>
    <row r="531" spans="2:5" s="364" customFormat="1" ht="16.5" thickTop="1" thickBot="1" x14ac:dyDescent="0.3">
      <c r="B531" s="247" t="s">
        <v>2613</v>
      </c>
      <c r="C531" s="552" t="str">
        <f>'DISEÑO GEODATABASE'!J22</f>
        <v>&lt;&lt;CaptacionAguaSubterPT&gt;&gt;</v>
      </c>
      <c r="D531" s="552"/>
      <c r="E531" s="552"/>
    </row>
    <row r="532" spans="2:5" s="364" customFormat="1" ht="16.5" thickTop="1" thickBot="1" x14ac:dyDescent="0.3">
      <c r="B532" s="247" t="s">
        <v>2614</v>
      </c>
      <c r="C532" s="552" t="str">
        <f>'DISEÑO GEODATABASE'!L22</f>
        <v>Punto</v>
      </c>
      <c r="D532" s="552"/>
      <c r="E532" s="552"/>
    </row>
    <row r="533" spans="2:5" s="364" customFormat="1" ht="16.5" thickTop="1" thickBot="1" x14ac:dyDescent="0.3">
      <c r="B533" s="248" t="s">
        <v>2615</v>
      </c>
      <c r="C533" s="248" t="s">
        <v>2616</v>
      </c>
      <c r="D533" s="248" t="s">
        <v>2617</v>
      </c>
      <c r="E533" s="248" t="s">
        <v>3109</v>
      </c>
    </row>
    <row r="534" spans="2:5" s="364" customFormat="1" ht="46.5" thickTop="1" thickBot="1" x14ac:dyDescent="0.3">
      <c r="B534" s="391" t="s">
        <v>2123</v>
      </c>
      <c r="C534" s="390" t="s">
        <v>2618</v>
      </c>
      <c r="D534" s="390">
        <v>20</v>
      </c>
      <c r="E534" s="381" t="s">
        <v>4538</v>
      </c>
    </row>
    <row r="535" spans="2:5" s="364" customFormat="1" ht="61.5" thickTop="1" thickBot="1" x14ac:dyDescent="0.3">
      <c r="B535" s="389" t="s">
        <v>3936</v>
      </c>
      <c r="C535" s="390" t="s">
        <v>2618</v>
      </c>
      <c r="D535" s="390">
        <v>20</v>
      </c>
      <c r="E535" s="318" t="s">
        <v>4437</v>
      </c>
    </row>
    <row r="536" spans="2:5" s="364" customFormat="1" ht="46.5" thickTop="1" thickBot="1" x14ac:dyDescent="0.3">
      <c r="B536" s="391" t="s">
        <v>2124</v>
      </c>
      <c r="C536" s="390" t="s">
        <v>2618</v>
      </c>
      <c r="D536" s="390">
        <v>20</v>
      </c>
      <c r="E536" s="389" t="s">
        <v>4539</v>
      </c>
    </row>
    <row r="537" spans="2:5" s="364" customFormat="1" ht="46.5" thickTop="1" thickBot="1" x14ac:dyDescent="0.3">
      <c r="B537" s="391" t="s">
        <v>2144</v>
      </c>
      <c r="C537" s="390" t="s">
        <v>2618</v>
      </c>
      <c r="D537" s="390">
        <v>50</v>
      </c>
      <c r="E537" s="389" t="s">
        <v>5422</v>
      </c>
    </row>
    <row r="538" spans="2:5" s="364" customFormat="1" ht="16.5" thickTop="1" thickBot="1" x14ac:dyDescent="0.3">
      <c r="B538" s="391" t="s">
        <v>1099</v>
      </c>
      <c r="C538" s="390" t="s">
        <v>2625</v>
      </c>
      <c r="D538" s="390" t="s">
        <v>1987</v>
      </c>
      <c r="E538" s="389" t="s">
        <v>5423</v>
      </c>
    </row>
    <row r="539" spans="2:5" s="364" customFormat="1" ht="16.5" thickTop="1" thickBot="1" x14ac:dyDescent="0.3">
      <c r="B539" s="391" t="s">
        <v>2136</v>
      </c>
      <c r="C539" s="390" t="s">
        <v>2618</v>
      </c>
      <c r="D539" s="390">
        <v>100</v>
      </c>
      <c r="E539" s="389" t="s">
        <v>1953</v>
      </c>
    </row>
    <row r="540" spans="2:5" s="364" customFormat="1" ht="16.5" thickTop="1" thickBot="1" x14ac:dyDescent="0.3">
      <c r="B540" s="391" t="s">
        <v>2137</v>
      </c>
      <c r="C540" s="390" t="s">
        <v>2618</v>
      </c>
      <c r="D540" s="390">
        <v>200</v>
      </c>
      <c r="E540" s="389" t="s">
        <v>2306</v>
      </c>
    </row>
    <row r="541" spans="2:5" s="364" customFormat="1" ht="31.5" thickTop="1" thickBot="1" x14ac:dyDescent="0.3">
      <c r="B541" s="391" t="s">
        <v>5369</v>
      </c>
      <c r="C541" s="390" t="s">
        <v>2618</v>
      </c>
      <c r="D541" s="390">
        <v>10</v>
      </c>
      <c r="E541" s="389" t="s">
        <v>5424</v>
      </c>
    </row>
    <row r="542" spans="2:5" s="364" customFormat="1" ht="31.5" thickTop="1" thickBot="1" x14ac:dyDescent="0.3">
      <c r="B542" s="391" t="s">
        <v>5371</v>
      </c>
      <c r="C542" s="390" t="s">
        <v>2618</v>
      </c>
      <c r="D542" s="390">
        <v>20</v>
      </c>
      <c r="E542" s="389" t="s">
        <v>5419</v>
      </c>
    </row>
    <row r="543" spans="2:5" s="364" customFormat="1" ht="31.5" thickTop="1" thickBot="1" x14ac:dyDescent="0.3">
      <c r="B543" s="391" t="s">
        <v>5372</v>
      </c>
      <c r="C543" s="390" t="s">
        <v>2618</v>
      </c>
      <c r="D543" s="390">
        <v>50</v>
      </c>
      <c r="E543" s="389" t="s">
        <v>5420</v>
      </c>
    </row>
    <row r="544" spans="2:5" s="364" customFormat="1" ht="16.5" thickTop="1" thickBot="1" x14ac:dyDescent="0.3">
      <c r="B544" s="391" t="s">
        <v>2138</v>
      </c>
      <c r="C544" s="390" t="s">
        <v>2618</v>
      </c>
      <c r="D544" s="390">
        <v>100</v>
      </c>
      <c r="E544" s="389" t="s">
        <v>2424</v>
      </c>
    </row>
    <row r="545" spans="2:5" s="364" customFormat="1" ht="16.5" thickTop="1" thickBot="1" x14ac:dyDescent="0.3">
      <c r="B545" s="391" t="s">
        <v>2139</v>
      </c>
      <c r="C545" s="390" t="s">
        <v>2618</v>
      </c>
      <c r="D545" s="390">
        <v>100</v>
      </c>
      <c r="E545" s="389" t="s">
        <v>2425</v>
      </c>
    </row>
    <row r="546" spans="2:5" s="364" customFormat="1" ht="16.5" thickTop="1" thickBot="1" x14ac:dyDescent="0.3">
      <c r="B546" s="391" t="s">
        <v>1075</v>
      </c>
      <c r="C546" s="390" t="s">
        <v>2618</v>
      </c>
      <c r="D546" s="390">
        <v>100</v>
      </c>
      <c r="E546" s="389" t="s">
        <v>1265</v>
      </c>
    </row>
    <row r="547" spans="2:5" s="364" customFormat="1" ht="16.5" thickTop="1" thickBot="1" x14ac:dyDescent="0.3">
      <c r="B547" s="391" t="s">
        <v>1076</v>
      </c>
      <c r="C547" s="390" t="s">
        <v>2618</v>
      </c>
      <c r="D547" s="390">
        <v>4</v>
      </c>
      <c r="E547" s="389" t="s">
        <v>1264</v>
      </c>
    </row>
    <row r="548" spans="2:5" s="364" customFormat="1" ht="16.5" thickTop="1" thickBot="1" x14ac:dyDescent="0.3">
      <c r="B548" s="391" t="s">
        <v>1077</v>
      </c>
      <c r="C548" s="390" t="s">
        <v>2618</v>
      </c>
      <c r="D548" s="390">
        <v>8</v>
      </c>
      <c r="E548" s="389" t="s">
        <v>2423</v>
      </c>
    </row>
    <row r="549" spans="2:5" s="364" customFormat="1" ht="16.5" thickTop="1" thickBot="1" x14ac:dyDescent="0.3">
      <c r="B549" s="391" t="s">
        <v>1078</v>
      </c>
      <c r="C549" s="390" t="s">
        <v>2618</v>
      </c>
      <c r="D549" s="390">
        <v>8</v>
      </c>
      <c r="E549" s="389" t="s">
        <v>1356</v>
      </c>
    </row>
    <row r="550" spans="2:5" s="364" customFormat="1" ht="46.5" thickTop="1" thickBot="1" x14ac:dyDescent="0.3">
      <c r="B550" s="391" t="s">
        <v>2140</v>
      </c>
      <c r="C550" s="390" t="s">
        <v>2618</v>
      </c>
      <c r="D550" s="390">
        <v>10</v>
      </c>
      <c r="E550" s="389" t="s">
        <v>1326</v>
      </c>
    </row>
    <row r="551" spans="2:5" s="364" customFormat="1" ht="16.5" thickTop="1" thickBot="1" x14ac:dyDescent="0.3">
      <c r="B551" s="391" t="s">
        <v>3111</v>
      </c>
      <c r="C551" s="390" t="s">
        <v>2618</v>
      </c>
      <c r="D551" s="390">
        <v>100</v>
      </c>
      <c r="E551" s="389" t="s">
        <v>2426</v>
      </c>
    </row>
    <row r="552" spans="2:5" s="364" customFormat="1" ht="16.5" thickTop="1" thickBot="1" x14ac:dyDescent="0.3">
      <c r="B552" s="391" t="s">
        <v>1823</v>
      </c>
      <c r="C552" s="390" t="s">
        <v>2618</v>
      </c>
      <c r="D552" s="390">
        <v>20</v>
      </c>
      <c r="E552" s="389" t="s">
        <v>2427</v>
      </c>
    </row>
    <row r="553" spans="2:5" s="364" customFormat="1" ht="31.5" thickTop="1" thickBot="1" x14ac:dyDescent="0.3">
      <c r="B553" s="391" t="s">
        <v>830</v>
      </c>
      <c r="C553" s="390" t="s">
        <v>2618</v>
      </c>
      <c r="D553" s="390">
        <v>100</v>
      </c>
      <c r="E553" s="389" t="s">
        <v>2005</v>
      </c>
    </row>
    <row r="554" spans="2:5" s="364" customFormat="1" ht="31.5" thickTop="1" thickBot="1" x14ac:dyDescent="0.3">
      <c r="B554" s="391" t="s">
        <v>831</v>
      </c>
      <c r="C554" s="390" t="s">
        <v>2618</v>
      </c>
      <c r="D554" s="390">
        <v>30</v>
      </c>
      <c r="E554" s="389" t="s">
        <v>2006</v>
      </c>
    </row>
    <row r="555" spans="2:5" s="364" customFormat="1" ht="46.5" thickTop="1" thickBot="1" x14ac:dyDescent="0.3">
      <c r="B555" s="391" t="s">
        <v>1082</v>
      </c>
      <c r="C555" s="390" t="s">
        <v>2618</v>
      </c>
      <c r="D555" s="390">
        <v>10</v>
      </c>
      <c r="E555" s="389" t="s">
        <v>5425</v>
      </c>
    </row>
    <row r="556" spans="2:5" s="364" customFormat="1" ht="46.5" thickTop="1" thickBot="1" x14ac:dyDescent="0.3">
      <c r="B556" s="391" t="s">
        <v>5103</v>
      </c>
      <c r="C556" s="390" t="s">
        <v>2618</v>
      </c>
      <c r="D556" s="390">
        <v>100</v>
      </c>
      <c r="E556" s="389" t="s">
        <v>5426</v>
      </c>
    </row>
    <row r="557" spans="2:5" s="364" customFormat="1" ht="31.5" thickTop="1" thickBot="1" x14ac:dyDescent="0.3">
      <c r="B557" s="391" t="s">
        <v>5101</v>
      </c>
      <c r="C557" s="390" t="s">
        <v>2618</v>
      </c>
      <c r="D557" s="390">
        <v>100</v>
      </c>
      <c r="E557" s="389" t="s">
        <v>5102</v>
      </c>
    </row>
    <row r="558" spans="2:5" s="364" customFormat="1" ht="16.5" thickTop="1" thickBot="1" x14ac:dyDescent="0.3">
      <c r="B558" s="391" t="s">
        <v>5106</v>
      </c>
      <c r="C558" s="390" t="s">
        <v>2625</v>
      </c>
      <c r="D558" s="390" t="s">
        <v>1987</v>
      </c>
      <c r="E558" s="389" t="s">
        <v>5107</v>
      </c>
    </row>
    <row r="559" spans="2:5" s="364" customFormat="1" ht="31.5" thickTop="1" thickBot="1" x14ac:dyDescent="0.3">
      <c r="B559" s="391" t="s">
        <v>1100</v>
      </c>
      <c r="C559" s="390" t="s">
        <v>2611</v>
      </c>
      <c r="D559" s="390">
        <v>4</v>
      </c>
      <c r="E559" s="389" t="s">
        <v>2379</v>
      </c>
    </row>
    <row r="560" spans="2:5" s="364" customFormat="1" ht="31.5" thickTop="1" thickBot="1" x14ac:dyDescent="0.3">
      <c r="B560" s="391" t="s">
        <v>1080</v>
      </c>
      <c r="C560" s="390" t="s">
        <v>2618</v>
      </c>
      <c r="D560" s="390">
        <v>200</v>
      </c>
      <c r="E560" s="389" t="s">
        <v>2418</v>
      </c>
    </row>
    <row r="561" spans="2:5" s="364" customFormat="1" ht="31.5" thickTop="1" thickBot="1" x14ac:dyDescent="0.3">
      <c r="B561" s="391" t="s">
        <v>1101</v>
      </c>
      <c r="C561" s="390" t="s">
        <v>2619</v>
      </c>
      <c r="D561" s="390" t="s">
        <v>1987</v>
      </c>
      <c r="E561" s="389" t="s">
        <v>4435</v>
      </c>
    </row>
    <row r="562" spans="2:5" s="364" customFormat="1" ht="61.5" thickTop="1" thickBot="1" x14ac:dyDescent="0.3">
      <c r="B562" s="391" t="s">
        <v>3939</v>
      </c>
      <c r="C562" s="390" t="s">
        <v>2618</v>
      </c>
      <c r="D562" s="390">
        <v>200</v>
      </c>
      <c r="E562" s="389" t="s">
        <v>5427</v>
      </c>
    </row>
    <row r="563" spans="2:5" s="364" customFormat="1" ht="16.5" thickTop="1" thickBot="1" x14ac:dyDescent="0.3">
      <c r="B563" s="391" t="s">
        <v>1084</v>
      </c>
      <c r="C563" s="390" t="s">
        <v>2619</v>
      </c>
      <c r="D563" s="390" t="s">
        <v>1987</v>
      </c>
      <c r="E563" s="389" t="s">
        <v>5428</v>
      </c>
    </row>
    <row r="564" spans="2:5" s="364" customFormat="1" ht="31.5" thickTop="1" thickBot="1" x14ac:dyDescent="0.3">
      <c r="B564" s="391" t="s">
        <v>1085</v>
      </c>
      <c r="C564" s="390" t="s">
        <v>2619</v>
      </c>
      <c r="D564" s="390" t="s">
        <v>1987</v>
      </c>
      <c r="E564" s="389" t="s">
        <v>5429</v>
      </c>
    </row>
    <row r="565" spans="2:5" s="364" customFormat="1" ht="61.5" thickTop="1" thickBot="1" x14ac:dyDescent="0.3">
      <c r="B565" s="391" t="s">
        <v>2190</v>
      </c>
      <c r="C565" s="390" t="s">
        <v>2618</v>
      </c>
      <c r="D565" s="390">
        <v>100</v>
      </c>
      <c r="E565" s="389" t="s">
        <v>1185</v>
      </c>
    </row>
    <row r="566" spans="2:5" s="364" customFormat="1" ht="31.5" thickTop="1" thickBot="1" x14ac:dyDescent="0.3">
      <c r="B566" s="391" t="s">
        <v>342</v>
      </c>
      <c r="C566" s="390" t="s">
        <v>2619</v>
      </c>
      <c r="D566" s="390" t="s">
        <v>1987</v>
      </c>
      <c r="E566" s="389" t="s">
        <v>1184</v>
      </c>
    </row>
    <row r="567" spans="2:5" s="364" customFormat="1" ht="16.5" thickTop="1" thickBot="1" x14ac:dyDescent="0.3">
      <c r="B567" s="391" t="s">
        <v>1830</v>
      </c>
      <c r="C567" s="390" t="s">
        <v>2619</v>
      </c>
      <c r="D567" s="390" t="s">
        <v>1987</v>
      </c>
      <c r="E567" s="389" t="s">
        <v>12</v>
      </c>
    </row>
    <row r="568" spans="2:5" s="364" customFormat="1" ht="16.5" thickTop="1" thickBot="1" x14ac:dyDescent="0.3">
      <c r="B568" s="391" t="s">
        <v>5110</v>
      </c>
      <c r="C568" s="390" t="s">
        <v>2619</v>
      </c>
      <c r="D568" s="390" t="s">
        <v>1987</v>
      </c>
      <c r="E568" s="389" t="s">
        <v>5111</v>
      </c>
    </row>
    <row r="569" spans="2:5" s="364" customFormat="1" ht="16.5" thickTop="1" thickBot="1" x14ac:dyDescent="0.3">
      <c r="B569" s="391" t="s">
        <v>5112</v>
      </c>
      <c r="C569" s="390" t="s">
        <v>2619</v>
      </c>
      <c r="D569" s="390" t="s">
        <v>1987</v>
      </c>
      <c r="E569" s="389" t="s">
        <v>5113</v>
      </c>
    </row>
    <row r="570" spans="2:5" s="364" customFormat="1" ht="31.5" thickTop="1" thickBot="1" x14ac:dyDescent="0.3">
      <c r="B570" s="391" t="s">
        <v>5114</v>
      </c>
      <c r="C570" s="390" t="s">
        <v>2618</v>
      </c>
      <c r="D570" s="390">
        <v>100</v>
      </c>
      <c r="E570" s="389" t="s">
        <v>5115</v>
      </c>
    </row>
    <row r="571" spans="2:5" s="364" customFormat="1" ht="61.5" thickTop="1" thickBot="1" x14ac:dyDescent="0.3">
      <c r="B571" s="391" t="s">
        <v>5108</v>
      </c>
      <c r="C571" s="390" t="s">
        <v>2618</v>
      </c>
      <c r="D571" s="390">
        <v>200</v>
      </c>
      <c r="E571" s="389" t="s">
        <v>5109</v>
      </c>
    </row>
    <row r="572" spans="2:5" s="364" customFormat="1" ht="61.5" thickTop="1" thickBot="1" x14ac:dyDescent="0.3">
      <c r="B572" s="391" t="s">
        <v>839</v>
      </c>
      <c r="C572" s="390" t="s">
        <v>2618</v>
      </c>
      <c r="D572" s="390">
        <v>100</v>
      </c>
      <c r="E572" s="389" t="s">
        <v>2286</v>
      </c>
    </row>
    <row r="573" spans="2:5" s="364" customFormat="1" ht="31.5" thickTop="1" thickBot="1" x14ac:dyDescent="0.3">
      <c r="B573" s="391" t="s">
        <v>343</v>
      </c>
      <c r="C573" s="390" t="s">
        <v>2618</v>
      </c>
      <c r="D573" s="390">
        <v>100</v>
      </c>
      <c r="E573" s="389" t="s">
        <v>366</v>
      </c>
    </row>
    <row r="574" spans="2:5" s="364" customFormat="1" ht="31.5" thickTop="1" thickBot="1" x14ac:dyDescent="0.3">
      <c r="B574" s="391" t="s">
        <v>1087</v>
      </c>
      <c r="C574" s="390" t="s">
        <v>2618</v>
      </c>
      <c r="D574" s="390">
        <v>10</v>
      </c>
      <c r="E574" s="389" t="s">
        <v>5430</v>
      </c>
    </row>
    <row r="575" spans="2:5" s="364" customFormat="1" ht="31.5" thickTop="1" thickBot="1" x14ac:dyDescent="0.3">
      <c r="B575" s="391" t="s">
        <v>2141</v>
      </c>
      <c r="C575" s="390" t="s">
        <v>2619</v>
      </c>
      <c r="D575" s="390" t="s">
        <v>1987</v>
      </c>
      <c r="E575" s="389" t="s">
        <v>2011</v>
      </c>
    </row>
    <row r="576" spans="2:5" s="364" customFormat="1" ht="31.5" thickTop="1" thickBot="1" x14ac:dyDescent="0.3">
      <c r="B576" s="391" t="s">
        <v>5185</v>
      </c>
      <c r="C576" s="390" t="s">
        <v>2625</v>
      </c>
      <c r="D576" s="390" t="s">
        <v>1987</v>
      </c>
      <c r="E576" s="389" t="s">
        <v>5186</v>
      </c>
    </row>
    <row r="577" spans="2:5" s="364" customFormat="1" ht="31.5" thickTop="1" thickBot="1" x14ac:dyDescent="0.3">
      <c r="B577" s="391" t="s">
        <v>1088</v>
      </c>
      <c r="C577" s="390" t="s">
        <v>2619</v>
      </c>
      <c r="D577" s="390" t="s">
        <v>1987</v>
      </c>
      <c r="E577" s="389" t="s">
        <v>5416</v>
      </c>
    </row>
    <row r="578" spans="2:5" s="364" customFormat="1" ht="31.5" thickTop="1" thickBot="1" x14ac:dyDescent="0.3">
      <c r="B578" s="391" t="s">
        <v>360</v>
      </c>
      <c r="C578" s="390" t="s">
        <v>2618</v>
      </c>
      <c r="D578" s="390">
        <v>100</v>
      </c>
      <c r="E578" s="389" t="s">
        <v>2608</v>
      </c>
    </row>
    <row r="579" spans="2:5" s="364" customFormat="1" ht="31.5" thickTop="1" thickBot="1" x14ac:dyDescent="0.3">
      <c r="B579" s="391" t="s">
        <v>5189</v>
      </c>
      <c r="C579" s="390" t="s">
        <v>2618</v>
      </c>
      <c r="D579" s="390">
        <v>255</v>
      </c>
      <c r="E579" s="389" t="s">
        <v>5190</v>
      </c>
    </row>
    <row r="580" spans="2:5" s="364" customFormat="1" ht="16.5" thickTop="1" thickBot="1" x14ac:dyDescent="0.3">
      <c r="B580" s="391" t="s">
        <v>832</v>
      </c>
      <c r="C580" s="390" t="s">
        <v>2619</v>
      </c>
      <c r="D580" s="390" t="s">
        <v>1987</v>
      </c>
      <c r="E580" s="389" t="s">
        <v>2293</v>
      </c>
    </row>
    <row r="581" spans="2:5" s="364" customFormat="1" ht="16.5" thickTop="1" thickBot="1" x14ac:dyDescent="0.3">
      <c r="B581" s="391" t="s">
        <v>833</v>
      </c>
      <c r="C581" s="390" t="s">
        <v>2619</v>
      </c>
      <c r="D581" s="390" t="s">
        <v>1987</v>
      </c>
      <c r="E581" s="389" t="s">
        <v>2294</v>
      </c>
    </row>
    <row r="582" spans="2:5" s="364" customFormat="1" ht="46.5" thickTop="1" thickBot="1" x14ac:dyDescent="0.3">
      <c r="B582" s="391" t="s">
        <v>359</v>
      </c>
      <c r="C582" s="390" t="s">
        <v>2618</v>
      </c>
      <c r="D582" s="390">
        <v>10</v>
      </c>
      <c r="E582" s="389" t="s">
        <v>2607</v>
      </c>
    </row>
    <row r="583" spans="2:5" s="364" customFormat="1" ht="16.5" thickTop="1" thickBot="1" x14ac:dyDescent="0.3">
      <c r="B583" s="391" t="s">
        <v>1089</v>
      </c>
      <c r="C583" s="390" t="s">
        <v>2619</v>
      </c>
      <c r="D583" s="390" t="s">
        <v>1987</v>
      </c>
      <c r="E583" s="389" t="s">
        <v>2295</v>
      </c>
    </row>
    <row r="584" spans="2:5" s="364" customFormat="1" ht="31.5" thickTop="1" thickBot="1" x14ac:dyDescent="0.3">
      <c r="B584" s="391" t="s">
        <v>356</v>
      </c>
      <c r="C584" s="390" t="s">
        <v>2619</v>
      </c>
      <c r="D584" s="390" t="s">
        <v>1987</v>
      </c>
      <c r="E584" s="389" t="s">
        <v>3612</v>
      </c>
    </row>
    <row r="585" spans="2:5" s="364" customFormat="1" ht="31.5" thickTop="1" thickBot="1" x14ac:dyDescent="0.3">
      <c r="B585" s="391" t="s">
        <v>357</v>
      </c>
      <c r="C585" s="390" t="s">
        <v>2619</v>
      </c>
      <c r="D585" s="390" t="s">
        <v>1987</v>
      </c>
      <c r="E585" s="389" t="s">
        <v>2008</v>
      </c>
    </row>
    <row r="586" spans="2:5" s="364" customFormat="1" ht="31.5" thickTop="1" thickBot="1" x14ac:dyDescent="0.3">
      <c r="B586" s="391" t="s">
        <v>5380</v>
      </c>
      <c r="C586" s="390" t="s">
        <v>2625</v>
      </c>
      <c r="D586" s="390" t="s">
        <v>1987</v>
      </c>
      <c r="E586" s="389" t="s">
        <v>2606</v>
      </c>
    </row>
    <row r="587" spans="2:5" s="364" customFormat="1" ht="46.5" thickTop="1" thickBot="1" x14ac:dyDescent="0.3">
      <c r="B587" s="391" t="s">
        <v>358</v>
      </c>
      <c r="C587" s="390" t="s">
        <v>2618</v>
      </c>
      <c r="D587" s="390">
        <v>100</v>
      </c>
      <c r="E587" s="389" t="s">
        <v>13</v>
      </c>
    </row>
    <row r="588" spans="2:5" s="364" customFormat="1" ht="31.5" thickTop="1" thickBot="1" x14ac:dyDescent="0.3">
      <c r="B588" s="391" t="s">
        <v>5383</v>
      </c>
      <c r="C588" s="390" t="s">
        <v>2618</v>
      </c>
      <c r="D588" s="390">
        <v>255</v>
      </c>
      <c r="E588" s="389" t="s">
        <v>5184</v>
      </c>
    </row>
    <row r="589" spans="2:5" s="364" customFormat="1" ht="31.5" thickTop="1" thickBot="1" x14ac:dyDescent="0.3">
      <c r="B589" s="391" t="s">
        <v>1090</v>
      </c>
      <c r="C589" s="390" t="s">
        <v>2618</v>
      </c>
      <c r="D589" s="390">
        <v>10</v>
      </c>
      <c r="E589" s="389" t="s">
        <v>5431</v>
      </c>
    </row>
    <row r="590" spans="2:5" s="364" customFormat="1" ht="46.5" thickTop="1" thickBot="1" x14ac:dyDescent="0.3">
      <c r="B590" s="391" t="s">
        <v>1091</v>
      </c>
      <c r="C590" s="390" t="s">
        <v>2618</v>
      </c>
      <c r="D590" s="390">
        <v>10</v>
      </c>
      <c r="E590" s="389" t="s">
        <v>5432</v>
      </c>
    </row>
    <row r="591" spans="2:5" s="364" customFormat="1" ht="46.5" thickTop="1" thickBot="1" x14ac:dyDescent="0.3">
      <c r="B591" s="391" t="s">
        <v>1092</v>
      </c>
      <c r="C591" s="390" t="s">
        <v>2618</v>
      </c>
      <c r="D591" s="390">
        <v>10</v>
      </c>
      <c r="E591" s="389" t="s">
        <v>5433</v>
      </c>
    </row>
    <row r="592" spans="2:5" s="364" customFormat="1" ht="46.5" thickTop="1" thickBot="1" x14ac:dyDescent="0.3">
      <c r="B592" s="391" t="s">
        <v>1093</v>
      </c>
      <c r="C592" s="390" t="s">
        <v>2618</v>
      </c>
      <c r="D592" s="390">
        <v>10</v>
      </c>
      <c r="E592" s="389" t="s">
        <v>5434</v>
      </c>
    </row>
    <row r="593" spans="2:5" s="364" customFormat="1" ht="46.5" thickTop="1" thickBot="1" x14ac:dyDescent="0.3">
      <c r="B593" s="391" t="s">
        <v>1094</v>
      </c>
      <c r="C593" s="390" t="s">
        <v>2619</v>
      </c>
      <c r="D593" s="390" t="s">
        <v>1987</v>
      </c>
      <c r="E593" s="389" t="s">
        <v>4031</v>
      </c>
    </row>
    <row r="594" spans="2:5" s="364" customFormat="1" ht="46.5" thickTop="1" thickBot="1" x14ac:dyDescent="0.3">
      <c r="B594" s="391" t="s">
        <v>1095</v>
      </c>
      <c r="C594" s="390" t="s">
        <v>2619</v>
      </c>
      <c r="D594" s="390" t="s">
        <v>1987</v>
      </c>
      <c r="E594" s="389" t="s">
        <v>4029</v>
      </c>
    </row>
    <row r="595" spans="2:5" s="364" customFormat="1" ht="46.5" thickTop="1" thickBot="1" x14ac:dyDescent="0.3">
      <c r="B595" s="391" t="s">
        <v>1096</v>
      </c>
      <c r="C595" s="390" t="s">
        <v>2619</v>
      </c>
      <c r="D595" s="390" t="s">
        <v>1987</v>
      </c>
      <c r="E595" s="389" t="s">
        <v>4032</v>
      </c>
    </row>
    <row r="596" spans="2:5" s="364" customFormat="1" ht="46.5" thickTop="1" thickBot="1" x14ac:dyDescent="0.3">
      <c r="B596" s="391" t="s">
        <v>1097</v>
      </c>
      <c r="C596" s="390" t="s">
        <v>2619</v>
      </c>
      <c r="D596" s="390" t="s">
        <v>1987</v>
      </c>
      <c r="E596" s="389" t="s">
        <v>4033</v>
      </c>
    </row>
    <row r="597" spans="2:5" s="364" customFormat="1" ht="31.5" thickTop="1" thickBot="1" x14ac:dyDescent="0.3">
      <c r="B597" s="391" t="s">
        <v>1098</v>
      </c>
      <c r="C597" s="390" t="s">
        <v>2619</v>
      </c>
      <c r="D597" s="390" t="s">
        <v>1987</v>
      </c>
      <c r="E597" s="389" t="s">
        <v>5407</v>
      </c>
    </row>
    <row r="598" spans="2:5" s="364" customFormat="1" ht="46.5" thickTop="1" thickBot="1" x14ac:dyDescent="0.3">
      <c r="B598" s="391" t="s">
        <v>344</v>
      </c>
      <c r="C598" s="390" t="s">
        <v>2305</v>
      </c>
      <c r="D598" s="390">
        <v>9</v>
      </c>
      <c r="E598" s="389" t="s">
        <v>5408</v>
      </c>
    </row>
    <row r="599" spans="2:5" s="364" customFormat="1" ht="31.5" thickTop="1" thickBot="1" x14ac:dyDescent="0.3">
      <c r="B599" s="391" t="s">
        <v>345</v>
      </c>
      <c r="C599" s="390" t="s">
        <v>2305</v>
      </c>
      <c r="D599" s="390">
        <v>9</v>
      </c>
      <c r="E599" s="389" t="s">
        <v>5435</v>
      </c>
    </row>
    <row r="600" spans="2:5" s="364" customFormat="1" ht="31.5" thickTop="1" thickBot="1" x14ac:dyDescent="0.3">
      <c r="B600" s="391" t="s">
        <v>346</v>
      </c>
      <c r="C600" s="390" t="s">
        <v>2618</v>
      </c>
      <c r="D600" s="390">
        <v>100</v>
      </c>
      <c r="E600" s="389" t="s">
        <v>5410</v>
      </c>
    </row>
    <row r="601" spans="2:5" s="364" customFormat="1" ht="31.5" thickTop="1" thickBot="1" x14ac:dyDescent="0.3">
      <c r="B601" s="391" t="s">
        <v>347</v>
      </c>
      <c r="C601" s="390" t="s">
        <v>2618</v>
      </c>
      <c r="D601" s="390">
        <v>100</v>
      </c>
      <c r="E601" s="389" t="s">
        <v>5411</v>
      </c>
    </row>
    <row r="602" spans="2:5" s="364" customFormat="1" ht="31.5" thickTop="1" thickBot="1" x14ac:dyDescent="0.3">
      <c r="B602" s="391" t="s">
        <v>348</v>
      </c>
      <c r="C602" s="390" t="s">
        <v>2619</v>
      </c>
      <c r="D602" s="390" t="s">
        <v>1987</v>
      </c>
      <c r="E602" s="389" t="s">
        <v>5436</v>
      </c>
    </row>
    <row r="603" spans="2:5" s="364" customFormat="1" ht="31.5" thickTop="1" thickBot="1" x14ac:dyDescent="0.3">
      <c r="B603" s="391" t="s">
        <v>349</v>
      </c>
      <c r="C603" s="390" t="s">
        <v>2305</v>
      </c>
      <c r="D603" s="390">
        <v>9</v>
      </c>
      <c r="E603" s="389" t="s">
        <v>5413</v>
      </c>
    </row>
    <row r="604" spans="2:5" s="364" customFormat="1" ht="31.5" thickTop="1" thickBot="1" x14ac:dyDescent="0.3">
      <c r="B604" s="391" t="s">
        <v>350</v>
      </c>
      <c r="C604" s="390" t="s">
        <v>2618</v>
      </c>
      <c r="D604" s="390">
        <v>100</v>
      </c>
      <c r="E604" s="389" t="s">
        <v>5437</v>
      </c>
    </row>
    <row r="605" spans="2:5" s="364" customFormat="1" ht="31.5" thickTop="1" thickBot="1" x14ac:dyDescent="0.3">
      <c r="B605" s="391" t="s">
        <v>1081</v>
      </c>
      <c r="C605" s="390" t="s">
        <v>2618</v>
      </c>
      <c r="D605" s="390">
        <v>255</v>
      </c>
      <c r="E605" s="389" t="s">
        <v>4943</v>
      </c>
    </row>
    <row r="606" spans="2:5" s="364" customFormat="1" ht="31.5" thickTop="1" thickBot="1" x14ac:dyDescent="0.3">
      <c r="B606" s="391" t="s">
        <v>3147</v>
      </c>
      <c r="C606" s="390" t="s">
        <v>2618</v>
      </c>
      <c r="D606" s="390">
        <v>8</v>
      </c>
      <c r="E606" s="389" t="s">
        <v>3148</v>
      </c>
    </row>
    <row r="607" spans="2:5" s="364" customFormat="1" ht="31.5" thickTop="1" thickBot="1" x14ac:dyDescent="0.3">
      <c r="B607" s="391" t="s">
        <v>3149</v>
      </c>
      <c r="C607" s="390" t="s">
        <v>2618</v>
      </c>
      <c r="D607" s="390">
        <v>8</v>
      </c>
      <c r="E607" s="389" t="s">
        <v>3150</v>
      </c>
    </row>
    <row r="608" spans="2:5" s="364" customFormat="1" ht="31.5" thickTop="1" thickBot="1" x14ac:dyDescent="0.3">
      <c r="B608" s="391" t="s">
        <v>3151</v>
      </c>
      <c r="C608" s="390" t="s">
        <v>2618</v>
      </c>
      <c r="D608" s="390">
        <v>8</v>
      </c>
      <c r="E608" s="389" t="s">
        <v>3152</v>
      </c>
    </row>
    <row r="609" spans="2:5" s="364" customFormat="1" ht="136.5" thickTop="1" thickBot="1" x14ac:dyDescent="0.3">
      <c r="B609" s="391" t="s">
        <v>4882</v>
      </c>
      <c r="C609" s="390" t="s">
        <v>2618</v>
      </c>
      <c r="D609" s="390">
        <v>10</v>
      </c>
      <c r="E609" s="389" t="s">
        <v>5223</v>
      </c>
    </row>
    <row r="610" spans="2:5" s="364" customFormat="1" ht="31.5" thickTop="1" thickBot="1" x14ac:dyDescent="0.3">
      <c r="B610" s="391" t="s">
        <v>5219</v>
      </c>
      <c r="C610" s="390" t="s">
        <v>2618</v>
      </c>
      <c r="D610" s="390">
        <v>50</v>
      </c>
      <c r="E610" s="389" t="s">
        <v>4883</v>
      </c>
    </row>
    <row r="611" spans="2:5" s="364" customFormat="1" ht="46.5" thickTop="1" thickBot="1" x14ac:dyDescent="0.3">
      <c r="B611" s="391" t="s">
        <v>2146</v>
      </c>
      <c r="C611" s="390" t="s">
        <v>2625</v>
      </c>
      <c r="D611" s="390" t="s">
        <v>1987</v>
      </c>
      <c r="E611" s="391" t="s">
        <v>5248</v>
      </c>
    </row>
    <row r="612" spans="2:5" s="364" customFormat="1" ht="31.5" thickTop="1" thickBot="1" x14ac:dyDescent="0.3">
      <c r="B612" s="391" t="s">
        <v>2127</v>
      </c>
      <c r="C612" s="390" t="s">
        <v>2619</v>
      </c>
      <c r="D612" s="390" t="s">
        <v>1987</v>
      </c>
      <c r="E612" s="389" t="s">
        <v>2310</v>
      </c>
    </row>
    <row r="613" spans="2:5" s="364" customFormat="1" ht="31.5" thickTop="1" thickBot="1" x14ac:dyDescent="0.3">
      <c r="B613" s="391" t="s">
        <v>340</v>
      </c>
      <c r="C613" s="390" t="s">
        <v>2618</v>
      </c>
      <c r="D613" s="390">
        <v>100</v>
      </c>
      <c r="E613" s="389" t="s">
        <v>1182</v>
      </c>
    </row>
    <row r="614" spans="2:5" s="364" customFormat="1" ht="31.5" thickTop="1" thickBot="1" x14ac:dyDescent="0.3">
      <c r="B614" s="391" t="s">
        <v>341</v>
      </c>
      <c r="C614" s="390" t="s">
        <v>2618</v>
      </c>
      <c r="D614" s="390">
        <v>100</v>
      </c>
      <c r="E614" s="389" t="s">
        <v>1183</v>
      </c>
    </row>
    <row r="615" spans="2:5" s="364" customFormat="1" ht="46.5" thickTop="1" thickBot="1" x14ac:dyDescent="0.3">
      <c r="B615" s="391" t="s">
        <v>824</v>
      </c>
      <c r="C615" s="390" t="s">
        <v>2619</v>
      </c>
      <c r="D615" s="390" t="s">
        <v>1987</v>
      </c>
      <c r="E615" s="389" t="s">
        <v>2259</v>
      </c>
    </row>
    <row r="616" spans="2:5" s="364" customFormat="1" ht="46.5" thickTop="1" thickBot="1" x14ac:dyDescent="0.3">
      <c r="B616" s="391" t="s">
        <v>825</v>
      </c>
      <c r="C616" s="390" t="s">
        <v>2619</v>
      </c>
      <c r="D616" s="390" t="s">
        <v>1987</v>
      </c>
      <c r="E616" s="389" t="s">
        <v>2260</v>
      </c>
    </row>
    <row r="617" spans="2:5" s="130" customFormat="1" ht="16.5" thickTop="1" thickBot="1" x14ac:dyDescent="0.3">
      <c r="B617" s="49"/>
      <c r="C617" s="315"/>
      <c r="D617" s="315"/>
      <c r="E617" s="50"/>
    </row>
    <row r="618" spans="2:5" s="130" customFormat="1" ht="16.5" thickTop="1" thickBot="1" x14ac:dyDescent="0.3">
      <c r="B618" s="555" t="s">
        <v>1298</v>
      </c>
      <c r="C618" s="553" t="s">
        <v>4244</v>
      </c>
      <c r="D618" s="553"/>
      <c r="E618" s="553"/>
    </row>
    <row r="619" spans="2:5" s="130" customFormat="1" ht="16.5" thickTop="1" thickBot="1" x14ac:dyDescent="0.3">
      <c r="B619" s="555"/>
      <c r="C619" s="562" t="s">
        <v>4253</v>
      </c>
      <c r="D619" s="562"/>
      <c r="E619" s="562"/>
    </row>
    <row r="620" spans="2:5" s="130" customFormat="1" ht="16.5" thickTop="1" thickBot="1" x14ac:dyDescent="0.3">
      <c r="B620" s="247" t="s">
        <v>2613</v>
      </c>
      <c r="C620" s="552" t="str">
        <f>'DISEÑO GEODATABASE'!J23</f>
        <v>&lt;&lt;CaracterizaSedimento&gt;&gt;</v>
      </c>
      <c r="D620" s="552"/>
      <c r="E620" s="552"/>
    </row>
    <row r="621" spans="2:5" s="130" customFormat="1" ht="16.5" customHeight="1" thickTop="1" thickBot="1" x14ac:dyDescent="0.3">
      <c r="B621" s="247" t="s">
        <v>2614</v>
      </c>
      <c r="C621" s="552" t="str">
        <f>'DISEÑO GEODATABASE'!L23</f>
        <v>Punto</v>
      </c>
      <c r="D621" s="552"/>
      <c r="E621" s="552"/>
    </row>
    <row r="622" spans="2:5" s="130" customFormat="1" ht="16.5" customHeight="1" thickTop="1" thickBot="1" x14ac:dyDescent="0.3">
      <c r="B622" s="248" t="s">
        <v>2615</v>
      </c>
      <c r="C622" s="248" t="s">
        <v>2616</v>
      </c>
      <c r="D622" s="248" t="s">
        <v>2617</v>
      </c>
      <c r="E622" s="248" t="s">
        <v>3109</v>
      </c>
    </row>
    <row r="623" spans="2:5" s="130" customFormat="1" ht="47.25" customHeight="1" thickTop="1" thickBot="1" x14ac:dyDescent="0.3">
      <c r="B623" s="391" t="s">
        <v>2123</v>
      </c>
      <c r="C623" s="390" t="s">
        <v>2618</v>
      </c>
      <c r="D623" s="390">
        <v>20</v>
      </c>
      <c r="E623" s="381" t="s">
        <v>4538</v>
      </c>
    </row>
    <row r="624" spans="2:5" s="130" customFormat="1" ht="61.5" thickTop="1" thickBot="1" x14ac:dyDescent="0.3">
      <c r="B624" s="389" t="s">
        <v>3936</v>
      </c>
      <c r="C624" s="390" t="s">
        <v>2618</v>
      </c>
      <c r="D624" s="390">
        <v>20</v>
      </c>
      <c r="E624" s="318" t="s">
        <v>4245</v>
      </c>
    </row>
    <row r="625" spans="1:7" s="130" customFormat="1" ht="46.5" thickTop="1" thickBot="1" x14ac:dyDescent="0.3">
      <c r="B625" s="391" t="s">
        <v>2124</v>
      </c>
      <c r="C625" s="390" t="s">
        <v>2618</v>
      </c>
      <c r="D625" s="390">
        <v>20</v>
      </c>
      <c r="E625" s="389" t="s">
        <v>4539</v>
      </c>
    </row>
    <row r="626" spans="1:7" s="372" customFormat="1" ht="31.5" thickTop="1" thickBot="1" x14ac:dyDescent="0.3">
      <c r="B626" s="379" t="s">
        <v>2144</v>
      </c>
      <c r="C626" s="380" t="s">
        <v>2618</v>
      </c>
      <c r="D626" s="380">
        <v>50</v>
      </c>
      <c r="E626" s="381" t="s">
        <v>5368</v>
      </c>
      <c r="F626" s="364"/>
      <c r="G626" s="364"/>
    </row>
    <row r="627" spans="1:7" s="372" customFormat="1" ht="16.5" thickTop="1" thickBot="1" x14ac:dyDescent="0.3">
      <c r="B627" s="379" t="s">
        <v>1099</v>
      </c>
      <c r="C627" s="380" t="s">
        <v>2625</v>
      </c>
      <c r="D627" s="380" t="s">
        <v>1987</v>
      </c>
      <c r="E627" s="381" t="s">
        <v>2888</v>
      </c>
      <c r="F627" s="364"/>
      <c r="G627" s="364"/>
    </row>
    <row r="628" spans="1:7" s="372" customFormat="1" ht="16.5" thickTop="1" thickBot="1" x14ac:dyDescent="0.3">
      <c r="B628" s="379" t="s">
        <v>2136</v>
      </c>
      <c r="C628" s="380" t="s">
        <v>2618</v>
      </c>
      <c r="D628" s="380">
        <v>100</v>
      </c>
      <c r="E628" s="381" t="s">
        <v>1953</v>
      </c>
      <c r="F628" s="364"/>
    </row>
    <row r="629" spans="1:7" s="372" customFormat="1" ht="16.5" thickTop="1" thickBot="1" x14ac:dyDescent="0.3">
      <c r="B629" s="379" t="s">
        <v>2137</v>
      </c>
      <c r="C629" s="380" t="s">
        <v>2618</v>
      </c>
      <c r="D629" s="380">
        <v>200</v>
      </c>
      <c r="E629" s="381" t="s">
        <v>2306</v>
      </c>
    </row>
    <row r="630" spans="1:7" s="372" customFormat="1" ht="31.5" thickTop="1" thickBot="1" x14ac:dyDescent="0.3">
      <c r="B630" s="379" t="s">
        <v>5369</v>
      </c>
      <c r="C630" s="380" t="s">
        <v>2618</v>
      </c>
      <c r="D630" s="380">
        <v>10</v>
      </c>
      <c r="E630" s="381" t="s">
        <v>5370</v>
      </c>
    </row>
    <row r="631" spans="1:7" s="372" customFormat="1" ht="16.5" thickTop="1" thickBot="1" x14ac:dyDescent="0.3">
      <c r="B631" s="379" t="s">
        <v>5371</v>
      </c>
      <c r="C631" s="380" t="s">
        <v>2618</v>
      </c>
      <c r="D631" s="380">
        <v>20</v>
      </c>
      <c r="E631" s="381" t="s">
        <v>4222</v>
      </c>
      <c r="G631" s="364"/>
    </row>
    <row r="632" spans="1:7" s="161" customFormat="1" ht="16.5" thickTop="1" thickBot="1" x14ac:dyDescent="0.3">
      <c r="A632" s="372"/>
      <c r="B632" s="379" t="s">
        <v>5372</v>
      </c>
      <c r="C632" s="380" t="s">
        <v>2618</v>
      </c>
      <c r="D632" s="380">
        <v>50</v>
      </c>
      <c r="E632" s="381" t="s">
        <v>5373</v>
      </c>
      <c r="F632" s="364"/>
      <c r="G632" s="364"/>
    </row>
    <row r="633" spans="1:7" s="130" customFormat="1" ht="16.5" thickTop="1" thickBot="1" x14ac:dyDescent="0.3">
      <c r="B633" s="391" t="s">
        <v>2138</v>
      </c>
      <c r="C633" s="390" t="s">
        <v>2618</v>
      </c>
      <c r="D633" s="390">
        <v>100</v>
      </c>
      <c r="E633" s="389" t="s">
        <v>2424</v>
      </c>
    </row>
    <row r="634" spans="1:7" s="130" customFormat="1" ht="16.5" thickTop="1" thickBot="1" x14ac:dyDescent="0.3">
      <c r="B634" s="391" t="s">
        <v>2139</v>
      </c>
      <c r="C634" s="390" t="s">
        <v>2618</v>
      </c>
      <c r="D634" s="390">
        <v>100</v>
      </c>
      <c r="E634" s="389" t="s">
        <v>2425</v>
      </c>
    </row>
    <row r="635" spans="1:7" s="130" customFormat="1" ht="16.5" thickTop="1" thickBot="1" x14ac:dyDescent="0.3">
      <c r="B635" s="391" t="s">
        <v>1075</v>
      </c>
      <c r="C635" s="390" t="s">
        <v>2618</v>
      </c>
      <c r="D635" s="390">
        <v>100</v>
      </c>
      <c r="E635" s="389" t="s">
        <v>1265</v>
      </c>
    </row>
    <row r="636" spans="1:7" s="130" customFormat="1" ht="16.5" thickTop="1" thickBot="1" x14ac:dyDescent="0.3">
      <c r="B636" s="391" t="s">
        <v>1076</v>
      </c>
      <c r="C636" s="390" t="s">
        <v>2618</v>
      </c>
      <c r="D636" s="390">
        <v>4</v>
      </c>
      <c r="E636" s="389" t="s">
        <v>1264</v>
      </c>
    </row>
    <row r="637" spans="1:7" s="130" customFormat="1" ht="16.5" thickTop="1" thickBot="1" x14ac:dyDescent="0.3">
      <c r="B637" s="391" t="s">
        <v>1077</v>
      </c>
      <c r="C637" s="390" t="s">
        <v>2618</v>
      </c>
      <c r="D637" s="390">
        <v>8</v>
      </c>
      <c r="E637" s="389" t="s">
        <v>2423</v>
      </c>
    </row>
    <row r="638" spans="1:7" s="130" customFormat="1" ht="16.5" thickTop="1" thickBot="1" x14ac:dyDescent="0.3">
      <c r="B638" s="391" t="s">
        <v>1078</v>
      </c>
      <c r="C638" s="390" t="s">
        <v>2618</v>
      </c>
      <c r="D638" s="390">
        <v>8</v>
      </c>
      <c r="E638" s="389" t="s">
        <v>1356</v>
      </c>
    </row>
    <row r="639" spans="1:7" s="130" customFormat="1" ht="46.5" thickTop="1" thickBot="1" x14ac:dyDescent="0.3">
      <c r="B639" s="391" t="s">
        <v>2140</v>
      </c>
      <c r="C639" s="390" t="s">
        <v>2618</v>
      </c>
      <c r="D639" s="390">
        <v>10</v>
      </c>
      <c r="E639" s="389" t="s">
        <v>1326</v>
      </c>
    </row>
    <row r="640" spans="1:7" s="130" customFormat="1" ht="31.5" thickTop="1" thickBot="1" x14ac:dyDescent="0.3">
      <c r="B640" s="343" t="s">
        <v>3147</v>
      </c>
      <c r="C640" s="316" t="s">
        <v>2618</v>
      </c>
      <c r="D640" s="316">
        <v>8</v>
      </c>
      <c r="E640" s="318" t="s">
        <v>3148</v>
      </c>
    </row>
    <row r="641" spans="1:5" s="130" customFormat="1" ht="31.5" thickTop="1" thickBot="1" x14ac:dyDescent="0.3">
      <c r="B641" s="343" t="s">
        <v>3149</v>
      </c>
      <c r="C641" s="316" t="s">
        <v>2618</v>
      </c>
      <c r="D641" s="316">
        <v>8</v>
      </c>
      <c r="E641" s="318" t="s">
        <v>3150</v>
      </c>
    </row>
    <row r="642" spans="1:5" s="130" customFormat="1" ht="31.5" thickTop="1" thickBot="1" x14ac:dyDescent="0.3">
      <c r="B642" s="343" t="s">
        <v>3151</v>
      </c>
      <c r="C642" s="316" t="s">
        <v>2618</v>
      </c>
      <c r="D642" s="316">
        <v>8</v>
      </c>
      <c r="E642" s="318" t="s">
        <v>3152</v>
      </c>
    </row>
    <row r="643" spans="1:5" s="364" customFormat="1" ht="136.5" thickTop="1" thickBot="1" x14ac:dyDescent="0.3">
      <c r="B643" s="391" t="s">
        <v>4882</v>
      </c>
      <c r="C643" s="390" t="s">
        <v>2618</v>
      </c>
      <c r="D643" s="390">
        <v>10</v>
      </c>
      <c r="E643" s="389" t="s">
        <v>5223</v>
      </c>
    </row>
    <row r="644" spans="1:5" s="364" customFormat="1" ht="31.5" thickTop="1" thickBot="1" x14ac:dyDescent="0.3">
      <c r="B644" s="391" t="s">
        <v>5219</v>
      </c>
      <c r="C644" s="390" t="s">
        <v>2618</v>
      </c>
      <c r="D644" s="390">
        <v>50</v>
      </c>
      <c r="E644" s="389" t="s">
        <v>4883</v>
      </c>
    </row>
    <row r="645" spans="1:5" s="364" customFormat="1" ht="46.5" thickTop="1" thickBot="1" x14ac:dyDescent="0.3">
      <c r="B645" s="391" t="s">
        <v>2146</v>
      </c>
      <c r="C645" s="390" t="s">
        <v>2625</v>
      </c>
      <c r="D645" s="390" t="s">
        <v>1987</v>
      </c>
      <c r="E645" s="391" t="s">
        <v>5248</v>
      </c>
    </row>
    <row r="646" spans="1:5" s="130" customFormat="1" ht="61.5" thickTop="1" thickBot="1" x14ac:dyDescent="0.3">
      <c r="B646" s="391" t="s">
        <v>3968</v>
      </c>
      <c r="C646" s="390" t="s">
        <v>2618</v>
      </c>
      <c r="D646" s="390">
        <v>10</v>
      </c>
      <c r="E646" s="318" t="s">
        <v>4246</v>
      </c>
    </row>
    <row r="647" spans="1:5" s="130" customFormat="1" ht="46.5" thickTop="1" thickBot="1" x14ac:dyDescent="0.3">
      <c r="A647" s="64"/>
      <c r="B647" s="391" t="s">
        <v>3955</v>
      </c>
      <c r="C647" s="390" t="s">
        <v>2618</v>
      </c>
      <c r="D647" s="390">
        <v>10</v>
      </c>
      <c r="E647" s="389" t="s">
        <v>5361</v>
      </c>
    </row>
    <row r="648" spans="1:5" s="130" customFormat="1" ht="16.5" thickTop="1" thickBot="1" x14ac:dyDescent="0.3">
      <c r="A648" s="64"/>
      <c r="B648" s="391" t="s">
        <v>4331</v>
      </c>
      <c r="C648" s="390" t="s">
        <v>2619</v>
      </c>
      <c r="D648" s="390" t="s">
        <v>1987</v>
      </c>
      <c r="E648" s="164" t="s">
        <v>4332</v>
      </c>
    </row>
    <row r="649" spans="1:5" s="130" customFormat="1" ht="16.5" thickTop="1" thickBot="1" x14ac:dyDescent="0.3">
      <c r="A649" s="64"/>
      <c r="B649" s="391" t="s">
        <v>4333</v>
      </c>
      <c r="C649" s="390" t="s">
        <v>2619</v>
      </c>
      <c r="D649" s="390" t="s">
        <v>1987</v>
      </c>
      <c r="E649" s="164" t="s">
        <v>4334</v>
      </c>
    </row>
    <row r="650" spans="1:5" s="130" customFormat="1" ht="16.5" thickTop="1" thickBot="1" x14ac:dyDescent="0.3">
      <c r="A650" s="64"/>
      <c r="B650" s="391" t="s">
        <v>4335</v>
      </c>
      <c r="C650" s="390" t="s">
        <v>2619</v>
      </c>
      <c r="D650" s="390" t="s">
        <v>1987</v>
      </c>
      <c r="E650" s="164" t="s">
        <v>4336</v>
      </c>
    </row>
    <row r="651" spans="1:5" s="130" customFormat="1" ht="16.5" thickTop="1" thickBot="1" x14ac:dyDescent="0.3">
      <c r="A651" s="64"/>
      <c r="B651" s="391" t="s">
        <v>4337</v>
      </c>
      <c r="C651" s="390" t="s">
        <v>2619</v>
      </c>
      <c r="D651" s="390" t="s">
        <v>1987</v>
      </c>
      <c r="E651" s="164" t="s">
        <v>4338</v>
      </c>
    </row>
    <row r="652" spans="1:5" s="130" customFormat="1" ht="16.5" thickTop="1" thickBot="1" x14ac:dyDescent="0.3">
      <c r="B652" s="391" t="s">
        <v>4339</v>
      </c>
      <c r="C652" s="390" t="s">
        <v>2619</v>
      </c>
      <c r="D652" s="390" t="s">
        <v>1987</v>
      </c>
      <c r="E652" s="164" t="s">
        <v>4340</v>
      </c>
    </row>
    <row r="653" spans="1:5" s="130" customFormat="1" ht="16.5" thickTop="1" thickBot="1" x14ac:dyDescent="0.3">
      <c r="B653" s="391" t="s">
        <v>2131</v>
      </c>
      <c r="C653" s="390" t="s">
        <v>2619</v>
      </c>
      <c r="D653" s="390" t="s">
        <v>1987</v>
      </c>
      <c r="E653" s="165" t="s">
        <v>4341</v>
      </c>
    </row>
    <row r="654" spans="1:5" s="130" customFormat="1" ht="16.5" thickTop="1" thickBot="1" x14ac:dyDescent="0.3">
      <c r="B654" s="391" t="s">
        <v>337</v>
      </c>
      <c r="C654" s="390" t="s">
        <v>2619</v>
      </c>
      <c r="D654" s="390" t="s">
        <v>1987</v>
      </c>
      <c r="E654" s="165" t="s">
        <v>4342</v>
      </c>
    </row>
    <row r="655" spans="1:5" s="130" customFormat="1" ht="16.5" thickTop="1" thickBot="1" x14ac:dyDescent="0.3">
      <c r="B655" s="391" t="s">
        <v>4249</v>
      </c>
      <c r="C655" s="390" t="s">
        <v>2619</v>
      </c>
      <c r="D655" s="390" t="s">
        <v>1987</v>
      </c>
      <c r="E655" s="165" t="s">
        <v>4343</v>
      </c>
    </row>
    <row r="656" spans="1:5" s="130" customFormat="1" ht="16.5" thickTop="1" thickBot="1" x14ac:dyDescent="0.3">
      <c r="B656" s="391" t="s">
        <v>4344</v>
      </c>
      <c r="C656" s="390" t="s">
        <v>2619</v>
      </c>
      <c r="D656" s="390" t="s">
        <v>1987</v>
      </c>
      <c r="E656" s="165" t="s">
        <v>4345</v>
      </c>
    </row>
    <row r="657" spans="1:7" s="130" customFormat="1" ht="16.5" thickTop="1" thickBot="1" x14ac:dyDescent="0.3">
      <c r="B657" s="391" t="s">
        <v>4346</v>
      </c>
      <c r="C657" s="390" t="s">
        <v>2619</v>
      </c>
      <c r="D657" s="390" t="s">
        <v>1987</v>
      </c>
      <c r="E657" s="165" t="s">
        <v>4347</v>
      </c>
    </row>
    <row r="658" spans="1:7" s="130" customFormat="1" ht="31.5" thickTop="1" thickBot="1" x14ac:dyDescent="0.3">
      <c r="B658" s="391" t="s">
        <v>4251</v>
      </c>
      <c r="C658" s="390" t="s">
        <v>2619</v>
      </c>
      <c r="D658" s="390" t="s">
        <v>1987</v>
      </c>
      <c r="E658" s="165" t="s">
        <v>4348</v>
      </c>
    </row>
    <row r="659" spans="1:7" ht="31.5" thickTop="1" thickBot="1" x14ac:dyDescent="0.3">
      <c r="A659" s="130"/>
      <c r="B659" s="391" t="s">
        <v>4250</v>
      </c>
      <c r="C659" s="390" t="s">
        <v>2619</v>
      </c>
      <c r="D659" s="390" t="s">
        <v>1987</v>
      </c>
      <c r="E659" s="165" t="s">
        <v>4349</v>
      </c>
      <c r="F659" s="130"/>
    </row>
    <row r="660" spans="1:7" ht="31.5" thickTop="1" thickBot="1" x14ac:dyDescent="0.3">
      <c r="B660" s="391" t="s">
        <v>1134</v>
      </c>
      <c r="C660" s="390" t="s">
        <v>2619</v>
      </c>
      <c r="D660" s="390" t="s">
        <v>1987</v>
      </c>
      <c r="E660" s="165" t="s">
        <v>4350</v>
      </c>
    </row>
    <row r="661" spans="1:7" ht="31.5" thickTop="1" thickBot="1" x14ac:dyDescent="0.3">
      <c r="B661" s="391" t="s">
        <v>4351</v>
      </c>
      <c r="C661" s="390" t="s">
        <v>2619</v>
      </c>
      <c r="D661" s="390" t="s">
        <v>1987</v>
      </c>
      <c r="E661" s="389" t="s">
        <v>4352</v>
      </c>
    </row>
    <row r="662" spans="1:7" ht="31.5" thickTop="1" thickBot="1" x14ac:dyDescent="0.3">
      <c r="B662" s="391" t="s">
        <v>4353</v>
      </c>
      <c r="C662" s="390" t="s">
        <v>2619</v>
      </c>
      <c r="D662" s="390" t="s">
        <v>1987</v>
      </c>
      <c r="E662" s="389" t="s">
        <v>4354</v>
      </c>
    </row>
    <row r="663" spans="1:7" ht="31.5" thickTop="1" thickBot="1" x14ac:dyDescent="0.3">
      <c r="B663" s="391" t="s">
        <v>4327</v>
      </c>
      <c r="C663" s="390" t="s">
        <v>2619</v>
      </c>
      <c r="D663" s="390" t="s">
        <v>1987</v>
      </c>
      <c r="E663" s="389" t="s">
        <v>4355</v>
      </c>
    </row>
    <row r="664" spans="1:7" ht="31.5" thickTop="1" thickBot="1" x14ac:dyDescent="0.3">
      <c r="B664" s="391" t="s">
        <v>4328</v>
      </c>
      <c r="C664" s="390" t="s">
        <v>2619</v>
      </c>
      <c r="D664" s="390" t="s">
        <v>1987</v>
      </c>
      <c r="E664" s="389" t="s">
        <v>4356</v>
      </c>
    </row>
    <row r="665" spans="1:7" ht="16.5" thickTop="1" thickBot="1" x14ac:dyDescent="0.3">
      <c r="B665" s="391" t="s">
        <v>4357</v>
      </c>
      <c r="C665" s="390" t="s">
        <v>2619</v>
      </c>
      <c r="D665" s="390" t="s">
        <v>1987</v>
      </c>
      <c r="E665" s="389" t="s">
        <v>5236</v>
      </c>
    </row>
    <row r="666" spans="1:7" s="130" customFormat="1" ht="18.75" thickTop="1" thickBot="1" x14ac:dyDescent="0.3">
      <c r="A666" s="32"/>
      <c r="B666" s="391" t="s">
        <v>4252</v>
      </c>
      <c r="C666" s="390" t="s">
        <v>2619</v>
      </c>
      <c r="D666" s="390" t="s">
        <v>1987</v>
      </c>
      <c r="E666" s="389" t="s">
        <v>4358</v>
      </c>
      <c r="F666"/>
    </row>
    <row r="667" spans="1:7" s="130" customFormat="1" ht="16.5" thickTop="1" thickBot="1" x14ac:dyDescent="0.3">
      <c r="B667" s="391" t="s">
        <v>4359</v>
      </c>
      <c r="C667" s="390" t="s">
        <v>2619</v>
      </c>
      <c r="D667" s="390" t="s">
        <v>1987</v>
      </c>
      <c r="E667" s="389" t="s">
        <v>5237</v>
      </c>
      <c r="G667" s="129"/>
    </row>
    <row r="668" spans="1:7" s="286" customFormat="1" ht="31.5" thickTop="1" thickBot="1" x14ac:dyDescent="0.3">
      <c r="A668" s="130"/>
      <c r="B668" s="391" t="s">
        <v>5261</v>
      </c>
      <c r="C668" s="390" t="s">
        <v>2619</v>
      </c>
      <c r="D668" s="390" t="s">
        <v>1987</v>
      </c>
      <c r="E668" s="389" t="s">
        <v>4360</v>
      </c>
      <c r="F668" s="129"/>
      <c r="G668" s="284"/>
    </row>
    <row r="669" spans="1:7" ht="31.5" thickTop="1" thickBot="1" x14ac:dyDescent="0.3">
      <c r="A669" s="286"/>
      <c r="B669" s="391" t="s">
        <v>4361</v>
      </c>
      <c r="C669" s="390" t="s">
        <v>2619</v>
      </c>
      <c r="D669" s="390" t="s">
        <v>1987</v>
      </c>
      <c r="E669" s="389" t="s">
        <v>4362</v>
      </c>
      <c r="F669" s="284"/>
    </row>
    <row r="670" spans="1:7" ht="31.5" thickTop="1" thickBot="1" x14ac:dyDescent="0.3">
      <c r="B670" s="391" t="s">
        <v>4363</v>
      </c>
      <c r="C670" s="390" t="s">
        <v>2619</v>
      </c>
      <c r="D670" s="390" t="s">
        <v>1987</v>
      </c>
      <c r="E670" s="389" t="s">
        <v>4364</v>
      </c>
    </row>
    <row r="671" spans="1:7" s="130" customFormat="1" ht="31.5" thickTop="1" thickBot="1" x14ac:dyDescent="0.3">
      <c r="A671" s="32"/>
      <c r="B671" s="391" t="s">
        <v>4365</v>
      </c>
      <c r="C671" s="390" t="s">
        <v>2619</v>
      </c>
      <c r="D671" s="390" t="s">
        <v>1987</v>
      </c>
      <c r="E671" s="389" t="s">
        <v>4366</v>
      </c>
      <c r="F671"/>
    </row>
    <row r="672" spans="1:7" s="130" customFormat="1" ht="31.5" thickTop="1" thickBot="1" x14ac:dyDescent="0.3">
      <c r="B672" s="391" t="s">
        <v>5262</v>
      </c>
      <c r="C672" s="390" t="s">
        <v>2619</v>
      </c>
      <c r="D672" s="390" t="s">
        <v>1987</v>
      </c>
      <c r="E672" s="389" t="s">
        <v>4367</v>
      </c>
    </row>
    <row r="673" spans="1:6" s="130" customFormat="1" ht="16.5" thickTop="1" thickBot="1" x14ac:dyDescent="0.3">
      <c r="B673" s="391" t="s">
        <v>2163</v>
      </c>
      <c r="C673" s="390" t="s">
        <v>2619</v>
      </c>
      <c r="D673" s="390" t="s">
        <v>1987</v>
      </c>
      <c r="E673" s="389" t="s">
        <v>4368</v>
      </c>
    </row>
    <row r="674" spans="1:6" s="130" customFormat="1" ht="16.5" thickTop="1" thickBot="1" x14ac:dyDescent="0.3">
      <c r="B674" s="391" t="s">
        <v>2189</v>
      </c>
      <c r="C674" s="390" t="s">
        <v>2619</v>
      </c>
      <c r="D674" s="390" t="s">
        <v>1987</v>
      </c>
      <c r="E674" s="389" t="s">
        <v>4369</v>
      </c>
    </row>
    <row r="675" spans="1:6" ht="16.5" thickTop="1" thickBot="1" x14ac:dyDescent="0.3">
      <c r="A675" s="130"/>
      <c r="B675" s="391" t="s">
        <v>2188</v>
      </c>
      <c r="C675" s="390" t="s">
        <v>2619</v>
      </c>
      <c r="D675" s="390" t="s">
        <v>1987</v>
      </c>
      <c r="E675" s="389" t="s">
        <v>4370</v>
      </c>
      <c r="F675" s="130"/>
    </row>
    <row r="676" spans="1:6" ht="16.5" thickTop="1" thickBot="1" x14ac:dyDescent="0.3">
      <c r="B676" s="391" t="s">
        <v>2172</v>
      </c>
      <c r="C676" s="390" t="s">
        <v>2619</v>
      </c>
      <c r="D676" s="390" t="s">
        <v>1987</v>
      </c>
      <c r="E676" s="389" t="s">
        <v>4371</v>
      </c>
    </row>
    <row r="677" spans="1:6" ht="31.5" thickTop="1" thickBot="1" x14ac:dyDescent="0.3">
      <c r="B677" s="391" t="s">
        <v>4372</v>
      </c>
      <c r="C677" s="390" t="s">
        <v>2619</v>
      </c>
      <c r="D677" s="390" t="s">
        <v>1987</v>
      </c>
      <c r="E677" s="389" t="s">
        <v>4373</v>
      </c>
    </row>
    <row r="678" spans="1:6" ht="31.5" thickTop="1" thickBot="1" x14ac:dyDescent="0.3">
      <c r="B678" s="391" t="s">
        <v>339</v>
      </c>
      <c r="C678" s="390" t="s">
        <v>2619</v>
      </c>
      <c r="D678" s="390" t="s">
        <v>1987</v>
      </c>
      <c r="E678" s="389" t="s">
        <v>4374</v>
      </c>
    </row>
    <row r="679" spans="1:6" ht="31.5" thickTop="1" thickBot="1" x14ac:dyDescent="0.3">
      <c r="B679" s="391" t="s">
        <v>2169</v>
      </c>
      <c r="C679" s="390" t="s">
        <v>2619</v>
      </c>
      <c r="D679" s="390" t="s">
        <v>1987</v>
      </c>
      <c r="E679" s="389" t="s">
        <v>4375</v>
      </c>
    </row>
    <row r="680" spans="1:6" ht="31.5" thickTop="1" thickBot="1" x14ac:dyDescent="0.3">
      <c r="B680" s="391" t="s">
        <v>2168</v>
      </c>
      <c r="C680" s="390" t="s">
        <v>2619</v>
      </c>
      <c r="D680" s="390" t="s">
        <v>1987</v>
      </c>
      <c r="E680" s="389" t="s">
        <v>4376</v>
      </c>
    </row>
    <row r="681" spans="1:6" ht="31.5" thickTop="1" thickBot="1" x14ac:dyDescent="0.3">
      <c r="B681" s="391" t="s">
        <v>4377</v>
      </c>
      <c r="C681" s="390" t="s">
        <v>2619</v>
      </c>
      <c r="D681" s="390" t="s">
        <v>1987</v>
      </c>
      <c r="E681" s="389" t="s">
        <v>4378</v>
      </c>
    </row>
    <row r="682" spans="1:6" s="168" customFormat="1" ht="16.5" thickTop="1" thickBot="1" x14ac:dyDescent="0.3">
      <c r="A682" s="32"/>
      <c r="B682" s="391" t="s">
        <v>4379</v>
      </c>
      <c r="C682" s="390" t="s">
        <v>2619</v>
      </c>
      <c r="D682" s="390" t="s">
        <v>1987</v>
      </c>
      <c r="E682" s="389" t="s">
        <v>4380</v>
      </c>
      <c r="F682"/>
    </row>
    <row r="683" spans="1:6" s="168" customFormat="1" ht="16.5" thickTop="1" thickBot="1" x14ac:dyDescent="0.3">
      <c r="B683" s="391" t="s">
        <v>4381</v>
      </c>
      <c r="C683" s="390" t="s">
        <v>2619</v>
      </c>
      <c r="D683" s="390" t="s">
        <v>1987</v>
      </c>
      <c r="E683" s="389" t="s">
        <v>4382</v>
      </c>
    </row>
    <row r="684" spans="1:6" s="168" customFormat="1" ht="16.5" thickTop="1" thickBot="1" x14ac:dyDescent="0.3">
      <c r="B684" s="391" t="s">
        <v>4383</v>
      </c>
      <c r="C684" s="390" t="s">
        <v>2619</v>
      </c>
      <c r="D684" s="390" t="s">
        <v>1987</v>
      </c>
      <c r="E684" s="389" t="s">
        <v>4384</v>
      </c>
    </row>
    <row r="685" spans="1:6" s="168" customFormat="1" ht="16.5" thickTop="1" thickBot="1" x14ac:dyDescent="0.3">
      <c r="B685" s="391" t="s">
        <v>4311</v>
      </c>
      <c r="C685" s="390" t="s">
        <v>2619</v>
      </c>
      <c r="D685" s="390" t="s">
        <v>1987</v>
      </c>
      <c r="E685" s="389" t="s">
        <v>4385</v>
      </c>
    </row>
    <row r="686" spans="1:6" s="168" customFormat="1" ht="16.5" thickTop="1" thickBot="1" x14ac:dyDescent="0.3">
      <c r="B686" s="391" t="s">
        <v>2154</v>
      </c>
      <c r="C686" s="390" t="s">
        <v>2619</v>
      </c>
      <c r="D686" s="390" t="s">
        <v>1987</v>
      </c>
      <c r="E686" s="389" t="s">
        <v>4386</v>
      </c>
    </row>
    <row r="687" spans="1:6" s="168" customFormat="1" ht="31.5" thickTop="1" thickBot="1" x14ac:dyDescent="0.3">
      <c r="B687" s="391" t="s">
        <v>2153</v>
      </c>
      <c r="C687" s="390" t="s">
        <v>2619</v>
      </c>
      <c r="D687" s="390" t="s">
        <v>1987</v>
      </c>
      <c r="E687" s="389" t="s">
        <v>4387</v>
      </c>
    </row>
    <row r="688" spans="1:6" s="168" customFormat="1" ht="16.5" thickTop="1" thickBot="1" x14ac:dyDescent="0.3">
      <c r="B688" s="391" t="s">
        <v>2178</v>
      </c>
      <c r="C688" s="390" t="s">
        <v>2619</v>
      </c>
      <c r="D688" s="390" t="s">
        <v>1987</v>
      </c>
      <c r="E688" s="389" t="s">
        <v>4388</v>
      </c>
    </row>
    <row r="689" spans="1:6" s="168" customFormat="1" ht="16.5" thickTop="1" thickBot="1" x14ac:dyDescent="0.3">
      <c r="B689" s="391" t="s">
        <v>2174</v>
      </c>
      <c r="C689" s="390" t="s">
        <v>2619</v>
      </c>
      <c r="D689" s="390" t="s">
        <v>1987</v>
      </c>
      <c r="E689" s="389" t="s">
        <v>4389</v>
      </c>
    </row>
    <row r="690" spans="1:6" s="168" customFormat="1" ht="16.5" thickTop="1" thickBot="1" x14ac:dyDescent="0.3">
      <c r="B690" s="391" t="s">
        <v>2179</v>
      </c>
      <c r="C690" s="390" t="s">
        <v>2619</v>
      </c>
      <c r="D690" s="390" t="s">
        <v>1987</v>
      </c>
      <c r="E690" s="389" t="s">
        <v>4390</v>
      </c>
    </row>
    <row r="691" spans="1:6" s="168" customFormat="1" ht="16.5" thickTop="1" thickBot="1" x14ac:dyDescent="0.3">
      <c r="B691" s="391" t="s">
        <v>2158</v>
      </c>
      <c r="C691" s="390" t="s">
        <v>2619</v>
      </c>
      <c r="D691" s="390" t="s">
        <v>1987</v>
      </c>
      <c r="E691" s="389" t="s">
        <v>4391</v>
      </c>
    </row>
    <row r="692" spans="1:6" s="168" customFormat="1" ht="16.5" thickTop="1" thickBot="1" x14ac:dyDescent="0.3">
      <c r="B692" s="391" t="s">
        <v>2176</v>
      </c>
      <c r="C692" s="390" t="s">
        <v>2619</v>
      </c>
      <c r="D692" s="390" t="s">
        <v>1987</v>
      </c>
      <c r="E692" s="389" t="s">
        <v>4392</v>
      </c>
    </row>
    <row r="693" spans="1:6" s="168" customFormat="1" ht="16.5" thickTop="1" thickBot="1" x14ac:dyDescent="0.3">
      <c r="B693" s="391" t="s">
        <v>4393</v>
      </c>
      <c r="C693" s="390" t="s">
        <v>2619</v>
      </c>
      <c r="D693" s="390" t="s">
        <v>1987</v>
      </c>
      <c r="E693" s="389" t="s">
        <v>4394</v>
      </c>
    </row>
    <row r="694" spans="1:6" s="168" customFormat="1" ht="16.5" thickTop="1" thickBot="1" x14ac:dyDescent="0.3">
      <c r="B694" s="391" t="s">
        <v>2173</v>
      </c>
      <c r="C694" s="390" t="s">
        <v>2619</v>
      </c>
      <c r="D694" s="390" t="s">
        <v>1987</v>
      </c>
      <c r="E694" s="389" t="s">
        <v>4395</v>
      </c>
    </row>
    <row r="695" spans="1:6" s="168" customFormat="1" ht="16.5" thickTop="1" thickBot="1" x14ac:dyDescent="0.3">
      <c r="B695" s="391" t="s">
        <v>2175</v>
      </c>
      <c r="C695" s="390" t="s">
        <v>2619</v>
      </c>
      <c r="D695" s="390" t="s">
        <v>1987</v>
      </c>
      <c r="E695" s="389" t="s">
        <v>4396</v>
      </c>
    </row>
    <row r="696" spans="1:6" s="168" customFormat="1" ht="16.5" thickTop="1" thickBot="1" x14ac:dyDescent="0.3">
      <c r="B696" s="391" t="s">
        <v>2170</v>
      </c>
      <c r="C696" s="390" t="s">
        <v>2619</v>
      </c>
      <c r="D696" s="390" t="s">
        <v>1987</v>
      </c>
      <c r="E696" s="389" t="s">
        <v>4397</v>
      </c>
    </row>
    <row r="697" spans="1:6" s="168" customFormat="1" ht="16.5" thickTop="1" thickBot="1" x14ac:dyDescent="0.3">
      <c r="B697" s="391" t="s">
        <v>2167</v>
      </c>
      <c r="C697" s="390" t="s">
        <v>2619</v>
      </c>
      <c r="D697" s="390" t="s">
        <v>1987</v>
      </c>
      <c r="E697" s="389" t="s">
        <v>4398</v>
      </c>
    </row>
    <row r="698" spans="1:6" s="168" customFormat="1" ht="16.5" thickTop="1" thickBot="1" x14ac:dyDescent="0.3">
      <c r="B698" s="391" t="s">
        <v>4399</v>
      </c>
      <c r="C698" s="390" t="s">
        <v>2619</v>
      </c>
      <c r="D698" s="390" t="s">
        <v>1987</v>
      </c>
      <c r="E698" s="389" t="s">
        <v>4400</v>
      </c>
    </row>
    <row r="699" spans="1:6" s="168" customFormat="1" ht="16.5" thickTop="1" thickBot="1" x14ac:dyDescent="0.3">
      <c r="B699" s="391" t="s">
        <v>4401</v>
      </c>
      <c r="C699" s="390" t="s">
        <v>2619</v>
      </c>
      <c r="D699" s="390" t="s">
        <v>1987</v>
      </c>
      <c r="E699" s="389" t="s">
        <v>4402</v>
      </c>
    </row>
    <row r="700" spans="1:6" ht="16.5" thickTop="1" thickBot="1" x14ac:dyDescent="0.3">
      <c r="A700" s="168"/>
      <c r="B700" s="391" t="s">
        <v>4403</v>
      </c>
      <c r="C700" s="390" t="s">
        <v>2619</v>
      </c>
      <c r="D700" s="390" t="s">
        <v>1987</v>
      </c>
      <c r="E700" s="389" t="s">
        <v>4404</v>
      </c>
      <c r="F700" s="168"/>
    </row>
    <row r="701" spans="1:6" ht="16.5" thickTop="1" thickBot="1" x14ac:dyDescent="0.3">
      <c r="B701" s="391" t="s">
        <v>2151</v>
      </c>
      <c r="C701" s="390" t="s">
        <v>2619</v>
      </c>
      <c r="D701" s="390" t="s">
        <v>1987</v>
      </c>
      <c r="E701" s="389" t="s">
        <v>4405</v>
      </c>
    </row>
    <row r="702" spans="1:6" ht="16.5" thickTop="1" thickBot="1" x14ac:dyDescent="0.3">
      <c r="B702" s="391" t="s">
        <v>2156</v>
      </c>
      <c r="C702" s="390" t="s">
        <v>2619</v>
      </c>
      <c r="D702" s="390" t="s">
        <v>1987</v>
      </c>
      <c r="E702" s="389" t="s">
        <v>4406</v>
      </c>
    </row>
    <row r="703" spans="1:6" ht="16.5" thickTop="1" thickBot="1" x14ac:dyDescent="0.3">
      <c r="B703" s="391" t="s">
        <v>4407</v>
      </c>
      <c r="C703" s="390" t="s">
        <v>2619</v>
      </c>
      <c r="D703" s="390" t="s">
        <v>1987</v>
      </c>
      <c r="E703" s="389" t="s">
        <v>4408</v>
      </c>
    </row>
    <row r="704" spans="1:6" ht="31.5" thickTop="1" thickBot="1" x14ac:dyDescent="0.3">
      <c r="B704" s="391" t="s">
        <v>3976</v>
      </c>
      <c r="C704" s="390" t="s">
        <v>2619</v>
      </c>
      <c r="D704" s="390" t="s">
        <v>1987</v>
      </c>
      <c r="E704" s="389" t="s">
        <v>3971</v>
      </c>
    </row>
    <row r="705" spans="1:7" s="372" customFormat="1" ht="31.5" thickTop="1" thickBot="1" x14ac:dyDescent="0.3">
      <c r="B705" s="379" t="s">
        <v>1081</v>
      </c>
      <c r="C705" s="380" t="s">
        <v>2618</v>
      </c>
      <c r="D705" s="380">
        <v>255</v>
      </c>
      <c r="E705" s="379" t="s">
        <v>4943</v>
      </c>
      <c r="F705" s="364"/>
      <c r="G705" s="364"/>
    </row>
    <row r="706" spans="1:7" s="372" customFormat="1" ht="46.5" thickTop="1" thickBot="1" x14ac:dyDescent="0.3">
      <c r="B706" s="391" t="s">
        <v>824</v>
      </c>
      <c r="C706" s="390" t="s">
        <v>2619</v>
      </c>
      <c r="D706" s="390" t="s">
        <v>1987</v>
      </c>
      <c r="E706" s="389" t="s">
        <v>2259</v>
      </c>
      <c r="F706" s="364"/>
      <c r="G706" s="364"/>
    </row>
    <row r="707" spans="1:7" s="372" customFormat="1" ht="46.5" thickTop="1" thickBot="1" x14ac:dyDescent="0.3">
      <c r="B707" s="391" t="s">
        <v>825</v>
      </c>
      <c r="C707" s="390" t="s">
        <v>2619</v>
      </c>
      <c r="D707" s="390" t="s">
        <v>1987</v>
      </c>
      <c r="E707" s="389" t="s">
        <v>2260</v>
      </c>
      <c r="F707" s="364"/>
      <c r="G707" s="364"/>
    </row>
    <row r="708" spans="1:7" s="372" customFormat="1" ht="16.5" thickTop="1" thickBot="1" x14ac:dyDescent="0.3">
      <c r="B708" s="51"/>
      <c r="C708" s="127"/>
      <c r="D708" s="127"/>
      <c r="E708" s="128"/>
      <c r="F708" s="364"/>
      <c r="G708" s="364"/>
    </row>
    <row r="709" spans="1:7" ht="15.75" thickTop="1" x14ac:dyDescent="0.25">
      <c r="B709" s="533" t="s">
        <v>1298</v>
      </c>
      <c r="C709" s="537" t="s">
        <v>2626</v>
      </c>
      <c r="D709" s="538"/>
      <c r="E709" s="539"/>
    </row>
    <row r="710" spans="1:7" ht="34.5" customHeight="1" thickBot="1" x14ac:dyDescent="0.3">
      <c r="B710" s="534"/>
      <c r="C710" s="540" t="s">
        <v>4695</v>
      </c>
      <c r="D710" s="541"/>
      <c r="E710" s="542"/>
    </row>
    <row r="711" spans="1:7" ht="16.5" thickTop="1" thickBot="1" x14ac:dyDescent="0.3">
      <c r="B711" s="247" t="s">
        <v>2613</v>
      </c>
      <c r="C711" s="543" t="str">
        <f>'DISEÑO GEODATABASE'!J24</f>
        <v>&lt;&lt;PuntoMuestreo&gt;&gt;</v>
      </c>
      <c r="D711" s="544"/>
      <c r="E711" s="545"/>
    </row>
    <row r="712" spans="1:7" ht="16.5" thickTop="1" thickBot="1" x14ac:dyDescent="0.3">
      <c r="B712" s="247" t="s">
        <v>2614</v>
      </c>
      <c r="C712" s="543" t="str">
        <f>'DISEÑO GEODATABASE'!L24</f>
        <v>Punto</v>
      </c>
      <c r="D712" s="544"/>
      <c r="E712" s="545"/>
    </row>
    <row r="713" spans="1:7" ht="16.5" thickTop="1" thickBot="1" x14ac:dyDescent="0.3">
      <c r="B713" s="248" t="s">
        <v>2615</v>
      </c>
      <c r="C713" s="248" t="s">
        <v>2616</v>
      </c>
      <c r="D713" s="248" t="s">
        <v>2617</v>
      </c>
      <c r="E713" s="248" t="s">
        <v>3109</v>
      </c>
    </row>
    <row r="714" spans="1:7" ht="46.5" thickTop="1" thickBot="1" x14ac:dyDescent="0.3">
      <c r="B714" s="379" t="s">
        <v>2123</v>
      </c>
      <c r="C714" s="380" t="s">
        <v>2618</v>
      </c>
      <c r="D714" s="380">
        <v>20</v>
      </c>
      <c r="E714" s="381" t="s">
        <v>4538</v>
      </c>
    </row>
    <row r="715" spans="1:7" ht="76.5" thickTop="1" thickBot="1" x14ac:dyDescent="0.3">
      <c r="B715" s="379" t="s">
        <v>3936</v>
      </c>
      <c r="C715" s="380" t="s">
        <v>2618</v>
      </c>
      <c r="D715" s="380">
        <v>20</v>
      </c>
      <c r="E715" s="381" t="s">
        <v>4895</v>
      </c>
    </row>
    <row r="716" spans="1:7" s="130" customFormat="1" ht="46.5" thickTop="1" thickBot="1" x14ac:dyDescent="0.3">
      <c r="A716" s="32"/>
      <c r="B716" s="379" t="s">
        <v>2124</v>
      </c>
      <c r="C716" s="380" t="s">
        <v>2618</v>
      </c>
      <c r="D716" s="380">
        <v>20</v>
      </c>
      <c r="E716" s="381" t="s">
        <v>4539</v>
      </c>
      <c r="F716"/>
      <c r="G716"/>
    </row>
    <row r="717" spans="1:7" s="372" customFormat="1" ht="31.5" thickTop="1" thickBot="1" x14ac:dyDescent="0.3">
      <c r="B717" s="379" t="s">
        <v>2144</v>
      </c>
      <c r="C717" s="380" t="s">
        <v>2618</v>
      </c>
      <c r="D717" s="380">
        <v>50</v>
      </c>
      <c r="E717" s="381" t="s">
        <v>5368</v>
      </c>
      <c r="F717" s="364"/>
      <c r="G717" s="364"/>
    </row>
    <row r="718" spans="1:7" s="372" customFormat="1" ht="16.5" thickTop="1" thickBot="1" x14ac:dyDescent="0.3">
      <c r="B718" s="379" t="s">
        <v>1099</v>
      </c>
      <c r="C718" s="380" t="s">
        <v>2625</v>
      </c>
      <c r="D718" s="380" t="s">
        <v>1987</v>
      </c>
      <c r="E718" s="381" t="s">
        <v>2888</v>
      </c>
      <c r="F718" s="364"/>
      <c r="G718" s="364"/>
    </row>
    <row r="719" spans="1:7" s="130" customFormat="1" ht="16.5" thickTop="1" thickBot="1" x14ac:dyDescent="0.3">
      <c r="B719" s="379" t="s">
        <v>2136</v>
      </c>
      <c r="C719" s="380" t="s">
        <v>2618</v>
      </c>
      <c r="D719" s="380">
        <v>100</v>
      </c>
      <c r="E719" s="381" t="s">
        <v>1953</v>
      </c>
      <c r="F719"/>
    </row>
    <row r="720" spans="1:7" s="130" customFormat="1" ht="16.5" thickTop="1" thickBot="1" x14ac:dyDescent="0.3">
      <c r="B720" s="379" t="s">
        <v>2137</v>
      </c>
      <c r="C720" s="380" t="s">
        <v>2618</v>
      </c>
      <c r="D720" s="380">
        <v>200</v>
      </c>
      <c r="E720" s="381" t="s">
        <v>2306</v>
      </c>
    </row>
    <row r="721" spans="1:7" ht="31.5" thickTop="1" thickBot="1" x14ac:dyDescent="0.3">
      <c r="A721" s="130"/>
      <c r="B721" s="379" t="s">
        <v>5369</v>
      </c>
      <c r="C721" s="380" t="s">
        <v>2618</v>
      </c>
      <c r="D721" s="380">
        <v>10</v>
      </c>
      <c r="E721" s="381" t="s">
        <v>5370</v>
      </c>
      <c r="F721" s="130"/>
      <c r="G721" s="130"/>
    </row>
    <row r="722" spans="1:7" ht="16.5" thickTop="1" thickBot="1" x14ac:dyDescent="0.3">
      <c r="B722" s="379" t="s">
        <v>5371</v>
      </c>
      <c r="C722" s="380" t="s">
        <v>2618</v>
      </c>
      <c r="D722" s="380">
        <v>20</v>
      </c>
      <c r="E722" s="381" t="s">
        <v>4222</v>
      </c>
      <c r="F722" s="130"/>
    </row>
    <row r="723" spans="1:7" s="161" customFormat="1" ht="16.5" thickTop="1" thickBot="1" x14ac:dyDescent="0.3">
      <c r="A723" s="32"/>
      <c r="B723" s="379" t="s">
        <v>5372</v>
      </c>
      <c r="C723" s="380" t="s">
        <v>2618</v>
      </c>
      <c r="D723" s="380">
        <v>50</v>
      </c>
      <c r="E723" s="381" t="s">
        <v>5373</v>
      </c>
      <c r="F723"/>
      <c r="G723"/>
    </row>
    <row r="724" spans="1:7" s="161" customFormat="1" ht="16.5" thickTop="1" thickBot="1" x14ac:dyDescent="0.3">
      <c r="B724" s="379" t="s">
        <v>2138</v>
      </c>
      <c r="C724" s="380" t="s">
        <v>2618</v>
      </c>
      <c r="D724" s="380">
        <v>100</v>
      </c>
      <c r="E724" s="381" t="s">
        <v>3613</v>
      </c>
    </row>
    <row r="725" spans="1:7" s="161" customFormat="1" ht="16.5" thickTop="1" thickBot="1" x14ac:dyDescent="0.3">
      <c r="B725" s="379" t="s">
        <v>2139</v>
      </c>
      <c r="C725" s="380" t="s">
        <v>2618</v>
      </c>
      <c r="D725" s="380">
        <v>100</v>
      </c>
      <c r="E725" s="381" t="s">
        <v>3614</v>
      </c>
    </row>
    <row r="726" spans="1:7" ht="16.5" thickTop="1" thickBot="1" x14ac:dyDescent="0.3">
      <c r="A726" s="161"/>
      <c r="B726" s="379" t="s">
        <v>1075</v>
      </c>
      <c r="C726" s="380" t="s">
        <v>2618</v>
      </c>
      <c r="D726" s="380">
        <v>100</v>
      </c>
      <c r="E726" s="381" t="s">
        <v>1268</v>
      </c>
      <c r="F726" s="161"/>
      <c r="G726" s="161"/>
    </row>
    <row r="727" spans="1:7" ht="16.5" thickTop="1" thickBot="1" x14ac:dyDescent="0.3">
      <c r="B727" s="379" t="s">
        <v>1076</v>
      </c>
      <c r="C727" s="380" t="s">
        <v>2618</v>
      </c>
      <c r="D727" s="380">
        <v>4</v>
      </c>
      <c r="E727" s="381" t="s">
        <v>2912</v>
      </c>
      <c r="F727" s="161"/>
    </row>
    <row r="728" spans="1:7" ht="16.5" thickTop="1" thickBot="1" x14ac:dyDescent="0.3">
      <c r="B728" s="379" t="s">
        <v>1077</v>
      </c>
      <c r="C728" s="380" t="s">
        <v>2618</v>
      </c>
      <c r="D728" s="380">
        <v>8</v>
      </c>
      <c r="E728" s="381" t="s">
        <v>2913</v>
      </c>
    </row>
    <row r="729" spans="1:7" ht="16.5" thickTop="1" thickBot="1" x14ac:dyDescent="0.3">
      <c r="B729" s="379" t="s">
        <v>1078</v>
      </c>
      <c r="C729" s="380" t="s">
        <v>2618</v>
      </c>
      <c r="D729" s="380">
        <v>8</v>
      </c>
      <c r="E729" s="381" t="s">
        <v>1356</v>
      </c>
    </row>
    <row r="730" spans="1:7" ht="46.5" thickTop="1" thickBot="1" x14ac:dyDescent="0.3">
      <c r="B730" s="379" t="s">
        <v>2140</v>
      </c>
      <c r="C730" s="380" t="s">
        <v>2618</v>
      </c>
      <c r="D730" s="380">
        <v>10</v>
      </c>
      <c r="E730" s="381" t="s">
        <v>1329</v>
      </c>
    </row>
    <row r="731" spans="1:7" ht="61.5" thickTop="1" thickBot="1" x14ac:dyDescent="0.3">
      <c r="B731" s="324" t="s">
        <v>3968</v>
      </c>
      <c r="C731" s="166" t="s">
        <v>2618</v>
      </c>
      <c r="D731" s="166">
        <v>10</v>
      </c>
      <c r="E731" s="167" t="s">
        <v>5481</v>
      </c>
    </row>
    <row r="732" spans="1:7" s="364" customFormat="1" ht="16.5" thickTop="1" thickBot="1" x14ac:dyDescent="0.3">
      <c r="B732" s="324" t="s">
        <v>3111</v>
      </c>
      <c r="C732" s="166" t="s">
        <v>2618</v>
      </c>
      <c r="D732" s="166">
        <v>100</v>
      </c>
      <c r="E732" s="167" t="s">
        <v>3954</v>
      </c>
    </row>
    <row r="733" spans="1:7" s="364" customFormat="1" ht="16.5" thickTop="1" thickBot="1" x14ac:dyDescent="0.3">
      <c r="B733" s="324" t="s">
        <v>1823</v>
      </c>
      <c r="C733" s="166" t="s">
        <v>2618</v>
      </c>
      <c r="D733" s="166">
        <v>20</v>
      </c>
      <c r="E733" s="167" t="s">
        <v>1956</v>
      </c>
    </row>
    <row r="734" spans="1:7" ht="16.5" thickTop="1" thickBot="1" x14ac:dyDescent="0.3">
      <c r="B734" s="324" t="s">
        <v>4896</v>
      </c>
      <c r="C734" s="166" t="s">
        <v>2618</v>
      </c>
      <c r="D734" s="166">
        <v>100</v>
      </c>
      <c r="E734" s="167" t="s">
        <v>5374</v>
      </c>
    </row>
    <row r="735" spans="1:7" ht="31.5" thickTop="1" thickBot="1" x14ac:dyDescent="0.3">
      <c r="B735" s="324" t="s">
        <v>351</v>
      </c>
      <c r="C735" s="166" t="s">
        <v>2618</v>
      </c>
      <c r="D735" s="166">
        <v>100</v>
      </c>
      <c r="E735" s="167" t="s">
        <v>2920</v>
      </c>
    </row>
    <row r="736" spans="1:7" ht="31.5" thickTop="1" thickBot="1" x14ac:dyDescent="0.3">
      <c r="B736" s="324" t="s">
        <v>353</v>
      </c>
      <c r="C736" s="166" t="s">
        <v>2618</v>
      </c>
      <c r="D736" s="166">
        <v>100</v>
      </c>
      <c r="E736" s="167" t="s">
        <v>2921</v>
      </c>
    </row>
    <row r="737" spans="2:5" ht="31.5" thickTop="1" thickBot="1" x14ac:dyDescent="0.3">
      <c r="B737" s="324" t="s">
        <v>840</v>
      </c>
      <c r="C737" s="166" t="s">
        <v>2618</v>
      </c>
      <c r="D737" s="166">
        <v>100</v>
      </c>
      <c r="E737" s="167" t="s">
        <v>3611</v>
      </c>
    </row>
    <row r="738" spans="2:5" ht="46.5" thickTop="1" thickBot="1" x14ac:dyDescent="0.3">
      <c r="B738" s="324" t="s">
        <v>3955</v>
      </c>
      <c r="C738" s="166" t="s">
        <v>2618</v>
      </c>
      <c r="D738" s="166">
        <v>10</v>
      </c>
      <c r="E738" s="167" t="s">
        <v>5476</v>
      </c>
    </row>
    <row r="739" spans="2:5" ht="31.5" thickTop="1" thickBot="1" x14ac:dyDescent="0.3">
      <c r="B739" s="324" t="s">
        <v>354</v>
      </c>
      <c r="C739" s="166" t="s">
        <v>2625</v>
      </c>
      <c r="D739" s="166" t="s">
        <v>1987</v>
      </c>
      <c r="E739" s="167" t="s">
        <v>3610</v>
      </c>
    </row>
    <row r="740" spans="2:5" ht="31.5" thickTop="1" thickBot="1" x14ac:dyDescent="0.3">
      <c r="B740" s="324" t="s">
        <v>352</v>
      </c>
      <c r="C740" s="166" t="s">
        <v>2618</v>
      </c>
      <c r="D740" s="166">
        <v>100</v>
      </c>
      <c r="E740" s="167" t="s">
        <v>1955</v>
      </c>
    </row>
    <row r="741" spans="2:5" ht="16.5" thickTop="1" thickBot="1" x14ac:dyDescent="0.3">
      <c r="B741" s="324" t="s">
        <v>3956</v>
      </c>
      <c r="C741" s="166" t="s">
        <v>2619</v>
      </c>
      <c r="D741" s="166" t="s">
        <v>1987</v>
      </c>
      <c r="E741" s="167" t="s">
        <v>3957</v>
      </c>
    </row>
    <row r="742" spans="2:5" ht="61.5" thickTop="1" thickBot="1" x14ac:dyDescent="0.3">
      <c r="B742" s="324" t="s">
        <v>839</v>
      </c>
      <c r="C742" s="166" t="s">
        <v>2618</v>
      </c>
      <c r="D742" s="166">
        <v>100</v>
      </c>
      <c r="E742" s="167" t="s">
        <v>2286</v>
      </c>
    </row>
    <row r="743" spans="2:5" ht="46.5" thickTop="1" thickBot="1" x14ac:dyDescent="0.3">
      <c r="B743" s="324" t="s">
        <v>5375</v>
      </c>
      <c r="C743" s="166" t="s">
        <v>2618</v>
      </c>
      <c r="D743" s="166">
        <v>10</v>
      </c>
      <c r="E743" s="167" t="s">
        <v>630</v>
      </c>
    </row>
    <row r="744" spans="2:5" ht="31.5" thickTop="1" thickBot="1" x14ac:dyDescent="0.3">
      <c r="B744" s="324" t="s">
        <v>835</v>
      </c>
      <c r="C744" s="166" t="s">
        <v>2618</v>
      </c>
      <c r="D744" s="166">
        <v>100</v>
      </c>
      <c r="E744" s="167" t="s">
        <v>3615</v>
      </c>
    </row>
    <row r="745" spans="2:5" ht="31.5" thickTop="1" thickBot="1" x14ac:dyDescent="0.3">
      <c r="B745" s="324" t="s">
        <v>1073</v>
      </c>
      <c r="C745" s="166" t="s">
        <v>2618</v>
      </c>
      <c r="D745" s="166">
        <v>10</v>
      </c>
      <c r="E745" s="167" t="s">
        <v>668</v>
      </c>
    </row>
    <row r="746" spans="2:5" ht="31.5" thickTop="1" thickBot="1" x14ac:dyDescent="0.3">
      <c r="B746" s="324" t="s">
        <v>3147</v>
      </c>
      <c r="C746" s="166" t="s">
        <v>2618</v>
      </c>
      <c r="D746" s="166">
        <v>8</v>
      </c>
      <c r="E746" s="167" t="s">
        <v>3148</v>
      </c>
    </row>
    <row r="747" spans="2:5" ht="31.5" thickTop="1" thickBot="1" x14ac:dyDescent="0.3">
      <c r="B747" s="324" t="s">
        <v>3149</v>
      </c>
      <c r="C747" s="166" t="s">
        <v>2618</v>
      </c>
      <c r="D747" s="166">
        <v>8</v>
      </c>
      <c r="E747" s="167" t="s">
        <v>3150</v>
      </c>
    </row>
    <row r="748" spans="2:5" ht="31.5" thickTop="1" thickBot="1" x14ac:dyDescent="0.3">
      <c r="B748" s="324" t="s">
        <v>3151</v>
      </c>
      <c r="C748" s="166" t="s">
        <v>2618</v>
      </c>
      <c r="D748" s="166">
        <v>8</v>
      </c>
      <c r="E748" s="167" t="s">
        <v>3152</v>
      </c>
    </row>
    <row r="749" spans="2:5" s="364" customFormat="1" ht="136.5" thickTop="1" thickBot="1" x14ac:dyDescent="0.3">
      <c r="B749" s="324" t="s">
        <v>4882</v>
      </c>
      <c r="C749" s="166" t="s">
        <v>2618</v>
      </c>
      <c r="D749" s="166">
        <v>10</v>
      </c>
      <c r="E749" s="167" t="s">
        <v>5223</v>
      </c>
    </row>
    <row r="750" spans="2:5" s="364" customFormat="1" ht="31.5" thickTop="1" thickBot="1" x14ac:dyDescent="0.3">
      <c r="B750" s="324" t="s">
        <v>5219</v>
      </c>
      <c r="C750" s="166" t="s">
        <v>2618</v>
      </c>
      <c r="D750" s="166">
        <v>50</v>
      </c>
      <c r="E750" s="167" t="s">
        <v>4883</v>
      </c>
    </row>
    <row r="751" spans="2:5" s="364" customFormat="1" ht="46.5" thickTop="1" thickBot="1" x14ac:dyDescent="0.3">
      <c r="B751" s="324" t="s">
        <v>2146</v>
      </c>
      <c r="C751" s="166" t="s">
        <v>2625</v>
      </c>
      <c r="D751" s="166" t="s">
        <v>1987</v>
      </c>
      <c r="E751" s="167" t="s">
        <v>5248</v>
      </c>
    </row>
    <row r="752" spans="2:5" ht="16.5" thickTop="1" thickBot="1" x14ac:dyDescent="0.3">
      <c r="B752" s="324" t="s">
        <v>5376</v>
      </c>
      <c r="C752" s="166" t="s">
        <v>2619</v>
      </c>
      <c r="D752" s="166" t="s">
        <v>1987</v>
      </c>
      <c r="E752" s="167" t="s">
        <v>5377</v>
      </c>
    </row>
    <row r="753" spans="2:5" ht="31.5" thickTop="1" thickBot="1" x14ac:dyDescent="0.3">
      <c r="B753" s="324" t="s">
        <v>356</v>
      </c>
      <c r="C753" s="166" t="s">
        <v>2619</v>
      </c>
      <c r="D753" s="166" t="s">
        <v>1987</v>
      </c>
      <c r="E753" s="167" t="s">
        <v>5378</v>
      </c>
    </row>
    <row r="754" spans="2:5" ht="31.5" thickTop="1" thickBot="1" x14ac:dyDescent="0.3">
      <c r="B754" s="324" t="s">
        <v>357</v>
      </c>
      <c r="C754" s="166" t="s">
        <v>2619</v>
      </c>
      <c r="D754" s="166" t="s">
        <v>1987</v>
      </c>
      <c r="E754" s="167" t="s">
        <v>5379</v>
      </c>
    </row>
    <row r="755" spans="2:5" ht="31.5" thickTop="1" thickBot="1" x14ac:dyDescent="0.3">
      <c r="B755" s="324" t="s">
        <v>5380</v>
      </c>
      <c r="C755" s="166" t="s">
        <v>2625</v>
      </c>
      <c r="D755" s="166" t="s">
        <v>1987</v>
      </c>
      <c r="E755" s="167" t="s">
        <v>5381</v>
      </c>
    </row>
    <row r="756" spans="2:5" ht="61.5" thickTop="1" thickBot="1" x14ac:dyDescent="0.3">
      <c r="B756" s="324" t="s">
        <v>358</v>
      </c>
      <c r="C756" s="166" t="s">
        <v>2618</v>
      </c>
      <c r="D756" s="166">
        <v>100</v>
      </c>
      <c r="E756" s="167" t="s">
        <v>5382</v>
      </c>
    </row>
    <row r="757" spans="2:5" ht="46.5" thickTop="1" thickBot="1" x14ac:dyDescent="0.3">
      <c r="B757" s="324" t="s">
        <v>5383</v>
      </c>
      <c r="C757" s="166" t="s">
        <v>2618</v>
      </c>
      <c r="D757" s="166">
        <v>255</v>
      </c>
      <c r="E757" s="167" t="s">
        <v>5384</v>
      </c>
    </row>
    <row r="758" spans="2:5" ht="31.5" thickTop="1" thickBot="1" x14ac:dyDescent="0.3">
      <c r="B758" s="324" t="s">
        <v>5185</v>
      </c>
      <c r="C758" s="166" t="s">
        <v>2625</v>
      </c>
      <c r="D758" s="166" t="s">
        <v>1987</v>
      </c>
      <c r="E758" s="167" t="s">
        <v>5385</v>
      </c>
    </row>
    <row r="759" spans="2:5" ht="31.5" thickTop="1" thickBot="1" x14ac:dyDescent="0.3">
      <c r="B759" s="324" t="s">
        <v>2185</v>
      </c>
      <c r="C759" s="166" t="s">
        <v>2619</v>
      </c>
      <c r="D759" s="166" t="s">
        <v>1987</v>
      </c>
      <c r="E759" s="167" t="s">
        <v>5386</v>
      </c>
    </row>
    <row r="760" spans="2:5" ht="31.5" thickTop="1" thickBot="1" x14ac:dyDescent="0.3">
      <c r="B760" s="324" t="s">
        <v>360</v>
      </c>
      <c r="C760" s="166" t="s">
        <v>2618</v>
      </c>
      <c r="D760" s="166">
        <v>100</v>
      </c>
      <c r="E760" s="167" t="s">
        <v>2608</v>
      </c>
    </row>
    <row r="761" spans="2:5" ht="31.5" thickTop="1" thickBot="1" x14ac:dyDescent="0.3">
      <c r="B761" s="324" t="s">
        <v>5189</v>
      </c>
      <c r="C761" s="166" t="s">
        <v>2618</v>
      </c>
      <c r="D761" s="166">
        <v>255</v>
      </c>
      <c r="E761" s="167" t="s">
        <v>5190</v>
      </c>
    </row>
    <row r="762" spans="2:5" ht="46.5" thickTop="1" thickBot="1" x14ac:dyDescent="0.3">
      <c r="B762" s="324" t="s">
        <v>3958</v>
      </c>
      <c r="C762" s="166" t="s">
        <v>2619</v>
      </c>
      <c r="D762" s="166" t="s">
        <v>1987</v>
      </c>
      <c r="E762" s="167" t="s">
        <v>3967</v>
      </c>
    </row>
    <row r="763" spans="2:5" ht="46.5" thickTop="1" thickBot="1" x14ac:dyDescent="0.3">
      <c r="B763" s="324" t="s">
        <v>3959</v>
      </c>
      <c r="C763" s="166" t="s">
        <v>2619</v>
      </c>
      <c r="D763" s="166" t="s">
        <v>1987</v>
      </c>
      <c r="E763" s="167" t="s">
        <v>3963</v>
      </c>
    </row>
    <row r="764" spans="2:5" ht="46.5" thickTop="1" thickBot="1" x14ac:dyDescent="0.3">
      <c r="B764" s="324" t="s">
        <v>3960</v>
      </c>
      <c r="C764" s="166" t="s">
        <v>2619</v>
      </c>
      <c r="D764" s="166" t="s">
        <v>1987</v>
      </c>
      <c r="E764" s="167" t="s">
        <v>3966</v>
      </c>
    </row>
    <row r="765" spans="2:5" ht="46.5" thickTop="1" thickBot="1" x14ac:dyDescent="0.3">
      <c r="B765" s="324" t="s">
        <v>3961</v>
      </c>
      <c r="C765" s="166" t="s">
        <v>2619</v>
      </c>
      <c r="D765" s="166" t="s">
        <v>1987</v>
      </c>
      <c r="E765" s="167" t="s">
        <v>3965</v>
      </c>
    </row>
    <row r="766" spans="2:5" ht="46.5" thickTop="1" thickBot="1" x14ac:dyDescent="0.3">
      <c r="B766" s="324" t="s">
        <v>3962</v>
      </c>
      <c r="C766" s="166" t="s">
        <v>2619</v>
      </c>
      <c r="D766" s="166" t="s">
        <v>1987</v>
      </c>
      <c r="E766" s="167" t="s">
        <v>3964</v>
      </c>
    </row>
    <row r="767" spans="2:5" ht="31.5" thickTop="1" thickBot="1" x14ac:dyDescent="0.3">
      <c r="B767" s="324" t="s">
        <v>3976</v>
      </c>
      <c r="C767" s="166" t="s">
        <v>2619</v>
      </c>
      <c r="D767" s="166" t="s">
        <v>1987</v>
      </c>
      <c r="E767" s="167" t="s">
        <v>3971</v>
      </c>
    </row>
    <row r="768" spans="2:5" ht="16.5" thickTop="1" thickBot="1" x14ac:dyDescent="0.3">
      <c r="B768" s="324" t="s">
        <v>3977</v>
      </c>
      <c r="C768" s="166" t="s">
        <v>2619</v>
      </c>
      <c r="D768" s="166" t="s">
        <v>1987</v>
      </c>
      <c r="E768" s="167" t="s">
        <v>3972</v>
      </c>
    </row>
    <row r="769" spans="1:7" ht="31.5" thickTop="1" thickBot="1" x14ac:dyDescent="0.3">
      <c r="B769" s="324" t="s">
        <v>3978</v>
      </c>
      <c r="C769" s="166" t="s">
        <v>2619</v>
      </c>
      <c r="D769" s="166" t="s">
        <v>1987</v>
      </c>
      <c r="E769" s="167" t="s">
        <v>3973</v>
      </c>
    </row>
    <row r="770" spans="1:7" s="130" customFormat="1" ht="31.5" thickTop="1" thickBot="1" x14ac:dyDescent="0.3">
      <c r="A770" s="32"/>
      <c r="B770" s="324" t="s">
        <v>3979</v>
      </c>
      <c r="C770" s="166" t="s">
        <v>2619</v>
      </c>
      <c r="D770" s="166" t="s">
        <v>1987</v>
      </c>
      <c r="E770" s="167" t="s">
        <v>3974</v>
      </c>
      <c r="F770"/>
      <c r="G770"/>
    </row>
    <row r="771" spans="1:7" ht="16.5" thickTop="1" thickBot="1" x14ac:dyDescent="0.3">
      <c r="A771" s="130"/>
      <c r="B771" s="324" t="s">
        <v>3980</v>
      </c>
      <c r="C771" s="166" t="s">
        <v>2619</v>
      </c>
      <c r="D771" s="166" t="s">
        <v>1987</v>
      </c>
      <c r="E771" s="167" t="s">
        <v>3975</v>
      </c>
      <c r="G771" s="130"/>
    </row>
    <row r="772" spans="1:7" ht="31.5" thickTop="1" thickBot="1" x14ac:dyDescent="0.3">
      <c r="B772" s="324" t="s">
        <v>2147</v>
      </c>
      <c r="C772" s="166" t="s">
        <v>2619</v>
      </c>
      <c r="D772" s="166" t="s">
        <v>1987</v>
      </c>
      <c r="E772" s="167" t="s">
        <v>3107</v>
      </c>
      <c r="F772" s="130"/>
    </row>
    <row r="773" spans="1:7" ht="31.5" thickTop="1" thickBot="1" x14ac:dyDescent="0.3">
      <c r="B773" s="324" t="s">
        <v>3591</v>
      </c>
      <c r="C773" s="166" t="s">
        <v>2619</v>
      </c>
      <c r="D773" s="166" t="s">
        <v>1987</v>
      </c>
      <c r="E773" s="167" t="s">
        <v>3750</v>
      </c>
    </row>
    <row r="774" spans="1:7" ht="31.5" thickTop="1" thickBot="1" x14ac:dyDescent="0.3">
      <c r="B774" s="324" t="s">
        <v>4323</v>
      </c>
      <c r="C774" s="166" t="s">
        <v>2619</v>
      </c>
      <c r="D774" s="166" t="s">
        <v>1987</v>
      </c>
      <c r="E774" s="167" t="s">
        <v>4324</v>
      </c>
    </row>
    <row r="775" spans="1:7" ht="31.5" thickTop="1" thickBot="1" x14ac:dyDescent="0.3">
      <c r="B775" s="324" t="s">
        <v>4325</v>
      </c>
      <c r="C775" s="166" t="s">
        <v>2619</v>
      </c>
      <c r="D775" s="166" t="s">
        <v>1987</v>
      </c>
      <c r="E775" s="167" t="s">
        <v>4326</v>
      </c>
    </row>
    <row r="776" spans="1:7" ht="31.5" thickTop="1" thickBot="1" x14ac:dyDescent="0.3">
      <c r="B776" s="324" t="s">
        <v>4327</v>
      </c>
      <c r="C776" s="166" t="s">
        <v>2619</v>
      </c>
      <c r="D776" s="166" t="s">
        <v>1987</v>
      </c>
      <c r="E776" s="167" t="s">
        <v>4330</v>
      </c>
    </row>
    <row r="777" spans="1:7" ht="31.5" thickTop="1" thickBot="1" x14ac:dyDescent="0.3">
      <c r="B777" s="324" t="s">
        <v>4328</v>
      </c>
      <c r="C777" s="166" t="s">
        <v>2619</v>
      </c>
      <c r="D777" s="166" t="s">
        <v>1987</v>
      </c>
      <c r="E777" s="167" t="s">
        <v>4329</v>
      </c>
    </row>
    <row r="778" spans="1:7" ht="46.5" thickTop="1" thickBot="1" x14ac:dyDescent="0.3">
      <c r="B778" s="324" t="s">
        <v>836</v>
      </c>
      <c r="C778" s="166" t="s">
        <v>2619</v>
      </c>
      <c r="D778" s="166" t="s">
        <v>1987</v>
      </c>
      <c r="E778" s="167" t="s">
        <v>4438</v>
      </c>
    </row>
    <row r="779" spans="1:7" ht="31.5" thickTop="1" thickBot="1" x14ac:dyDescent="0.3">
      <c r="B779" s="324" t="s">
        <v>837</v>
      </c>
      <c r="C779" s="166" t="s">
        <v>2619</v>
      </c>
      <c r="D779" s="166" t="s">
        <v>1987</v>
      </c>
      <c r="E779" s="167" t="s">
        <v>2296</v>
      </c>
    </row>
    <row r="780" spans="1:7" ht="31.5" thickTop="1" thickBot="1" x14ac:dyDescent="0.3">
      <c r="B780" s="324" t="s">
        <v>2131</v>
      </c>
      <c r="C780" s="166" t="s">
        <v>2619</v>
      </c>
      <c r="D780" s="166" t="s">
        <v>1987</v>
      </c>
      <c r="E780" s="167" t="s">
        <v>2297</v>
      </c>
    </row>
    <row r="781" spans="1:7" ht="31.5" thickTop="1" thickBot="1" x14ac:dyDescent="0.3">
      <c r="B781" s="324" t="s">
        <v>2148</v>
      </c>
      <c r="C781" s="166" t="s">
        <v>2619</v>
      </c>
      <c r="D781" s="166" t="s">
        <v>1987</v>
      </c>
      <c r="E781" s="167" t="s">
        <v>2298</v>
      </c>
    </row>
    <row r="782" spans="1:7" ht="31.5" thickTop="1" thickBot="1" x14ac:dyDescent="0.3">
      <c r="B782" s="324" t="s">
        <v>1130</v>
      </c>
      <c r="C782" s="166" t="s">
        <v>2619</v>
      </c>
      <c r="D782" s="166" t="s">
        <v>1987</v>
      </c>
      <c r="E782" s="167" t="s">
        <v>2720</v>
      </c>
    </row>
    <row r="783" spans="1:7" s="130" customFormat="1" ht="31.5" thickTop="1" thickBot="1" x14ac:dyDescent="0.3">
      <c r="A783" s="32"/>
      <c r="B783" s="324" t="s">
        <v>2149</v>
      </c>
      <c r="C783" s="166" t="s">
        <v>2619</v>
      </c>
      <c r="D783" s="166" t="s">
        <v>1987</v>
      </c>
      <c r="E783" s="167" t="s">
        <v>2721</v>
      </c>
      <c r="F783"/>
      <c r="G783"/>
    </row>
    <row r="784" spans="1:7" s="130" customFormat="1" ht="31.5" thickTop="1" thickBot="1" x14ac:dyDescent="0.3">
      <c r="B784" s="324" t="s">
        <v>1131</v>
      </c>
      <c r="C784" s="166" t="s">
        <v>2619</v>
      </c>
      <c r="D784" s="166" t="s">
        <v>1987</v>
      </c>
      <c r="E784" s="167" t="s">
        <v>2722</v>
      </c>
      <c r="F784"/>
    </row>
    <row r="785" spans="1:7" s="130" customFormat="1" ht="31.5" thickTop="1" thickBot="1" x14ac:dyDescent="0.3">
      <c r="B785" s="324" t="s">
        <v>1132</v>
      </c>
      <c r="C785" s="166" t="s">
        <v>2619</v>
      </c>
      <c r="D785" s="166" t="s">
        <v>1987</v>
      </c>
      <c r="E785" s="167" t="s">
        <v>2723</v>
      </c>
    </row>
    <row r="786" spans="1:7" s="130" customFormat="1" ht="31.5" thickTop="1" thickBot="1" x14ac:dyDescent="0.3">
      <c r="B786" s="324" t="s">
        <v>1133</v>
      </c>
      <c r="C786" s="166" t="s">
        <v>2619</v>
      </c>
      <c r="D786" s="166" t="s">
        <v>1987</v>
      </c>
      <c r="E786" s="167" t="s">
        <v>1276</v>
      </c>
    </row>
    <row r="787" spans="1:7" s="130" customFormat="1" ht="31.5" thickTop="1" thickBot="1" x14ac:dyDescent="0.3">
      <c r="B787" s="324" t="s">
        <v>838</v>
      </c>
      <c r="C787" s="166" t="s">
        <v>2618</v>
      </c>
      <c r="D787" s="166">
        <v>100</v>
      </c>
      <c r="E787" s="167" t="s">
        <v>2724</v>
      </c>
    </row>
    <row r="788" spans="1:7" ht="31.5" thickTop="1" thickBot="1" x14ac:dyDescent="0.3">
      <c r="A788" s="130"/>
      <c r="B788" s="324" t="s">
        <v>1134</v>
      </c>
      <c r="C788" s="166" t="s">
        <v>2619</v>
      </c>
      <c r="D788" s="166" t="s">
        <v>1987</v>
      </c>
      <c r="E788" s="167" t="s">
        <v>9</v>
      </c>
      <c r="F788" s="130"/>
      <c r="G788" s="130"/>
    </row>
    <row r="789" spans="1:7" ht="31.5" thickTop="1" thickBot="1" x14ac:dyDescent="0.3">
      <c r="B789" s="324" t="s">
        <v>331</v>
      </c>
      <c r="C789" s="166" t="s">
        <v>2619</v>
      </c>
      <c r="D789" s="166" t="s">
        <v>1987</v>
      </c>
      <c r="E789" s="167" t="s">
        <v>2725</v>
      </c>
      <c r="F789" s="130"/>
    </row>
    <row r="790" spans="1:7" ht="31.5" thickTop="1" thickBot="1" x14ac:dyDescent="0.3">
      <c r="B790" s="324" t="s">
        <v>332</v>
      </c>
      <c r="C790" s="166" t="s">
        <v>2619</v>
      </c>
      <c r="D790" s="166" t="s">
        <v>1987</v>
      </c>
      <c r="E790" s="167" t="s">
        <v>2726</v>
      </c>
    </row>
    <row r="791" spans="1:7" ht="16.5" thickTop="1" thickBot="1" x14ac:dyDescent="0.3">
      <c r="B791" s="324" t="s">
        <v>2150</v>
      </c>
      <c r="C791" s="166" t="s">
        <v>2619</v>
      </c>
      <c r="D791" s="166" t="s">
        <v>1987</v>
      </c>
      <c r="E791" s="167" t="s">
        <v>2639</v>
      </c>
    </row>
    <row r="792" spans="1:7" ht="31.5" thickTop="1" thickBot="1" x14ac:dyDescent="0.3">
      <c r="B792" s="324" t="s">
        <v>333</v>
      </c>
      <c r="C792" s="166" t="s">
        <v>2619</v>
      </c>
      <c r="D792" s="166" t="s">
        <v>1987</v>
      </c>
      <c r="E792" s="167" t="s">
        <v>2641</v>
      </c>
    </row>
    <row r="793" spans="1:7" ht="31.5" thickTop="1" thickBot="1" x14ac:dyDescent="0.3">
      <c r="B793" s="324" t="s">
        <v>334</v>
      </c>
      <c r="C793" s="166" t="s">
        <v>2619</v>
      </c>
      <c r="D793" s="166" t="s">
        <v>1987</v>
      </c>
      <c r="E793" s="167" t="s">
        <v>2640</v>
      </c>
    </row>
    <row r="794" spans="1:7" ht="31.5" thickTop="1" thickBot="1" x14ac:dyDescent="0.3">
      <c r="B794" s="324" t="s">
        <v>2151</v>
      </c>
      <c r="C794" s="166" t="s">
        <v>2619</v>
      </c>
      <c r="D794" s="166" t="s">
        <v>1987</v>
      </c>
      <c r="E794" s="167" t="s">
        <v>2727</v>
      </c>
    </row>
    <row r="795" spans="1:7" ht="31.5" thickTop="1" thickBot="1" x14ac:dyDescent="0.3">
      <c r="B795" s="324" t="s">
        <v>2152</v>
      </c>
      <c r="C795" s="166" t="s">
        <v>2619</v>
      </c>
      <c r="D795" s="166" t="s">
        <v>1987</v>
      </c>
      <c r="E795" s="167" t="s">
        <v>2403</v>
      </c>
    </row>
    <row r="796" spans="1:7" ht="31.5" thickTop="1" thickBot="1" x14ac:dyDescent="0.3">
      <c r="B796" s="324" t="s">
        <v>2153</v>
      </c>
      <c r="C796" s="166" t="s">
        <v>2619</v>
      </c>
      <c r="D796" s="166" t="s">
        <v>1987</v>
      </c>
      <c r="E796" s="167" t="s">
        <v>2404</v>
      </c>
    </row>
    <row r="797" spans="1:7" ht="31.5" thickTop="1" thickBot="1" x14ac:dyDescent="0.3">
      <c r="B797" s="324" t="s">
        <v>2154</v>
      </c>
      <c r="C797" s="166" t="s">
        <v>2619</v>
      </c>
      <c r="D797" s="166" t="s">
        <v>1987</v>
      </c>
      <c r="E797" s="167" t="s">
        <v>2405</v>
      </c>
    </row>
    <row r="798" spans="1:7" ht="31.5" thickTop="1" thickBot="1" x14ac:dyDescent="0.3">
      <c r="B798" s="324" t="s">
        <v>2155</v>
      </c>
      <c r="C798" s="166" t="s">
        <v>2619</v>
      </c>
      <c r="D798" s="166" t="s">
        <v>1987</v>
      </c>
      <c r="E798" s="167" t="s">
        <v>2406</v>
      </c>
    </row>
    <row r="799" spans="1:7" ht="31.5" thickTop="1" thickBot="1" x14ac:dyDescent="0.3">
      <c r="B799" s="324" t="s">
        <v>2156</v>
      </c>
      <c r="C799" s="166" t="s">
        <v>2619</v>
      </c>
      <c r="D799" s="166" t="s">
        <v>1987</v>
      </c>
      <c r="E799" s="167" t="s">
        <v>2407</v>
      </c>
    </row>
    <row r="800" spans="1:7" ht="31.5" thickTop="1" thickBot="1" x14ac:dyDescent="0.3">
      <c r="B800" s="324" t="s">
        <v>2157</v>
      </c>
      <c r="C800" s="166" t="s">
        <v>2619</v>
      </c>
      <c r="D800" s="166" t="s">
        <v>1987</v>
      </c>
      <c r="E800" s="167" t="s">
        <v>2408</v>
      </c>
    </row>
    <row r="801" spans="2:5" ht="31.5" thickTop="1" thickBot="1" x14ac:dyDescent="0.3">
      <c r="B801" s="324" t="s">
        <v>2158</v>
      </c>
      <c r="C801" s="166" t="s">
        <v>2619</v>
      </c>
      <c r="D801" s="166" t="s">
        <v>1987</v>
      </c>
      <c r="E801" s="167" t="s">
        <v>2409</v>
      </c>
    </row>
    <row r="802" spans="2:5" ht="31.5" thickTop="1" thickBot="1" x14ac:dyDescent="0.3">
      <c r="B802" s="324" t="s">
        <v>2159</v>
      </c>
      <c r="C802" s="166" t="s">
        <v>2619</v>
      </c>
      <c r="D802" s="166" t="s">
        <v>1987</v>
      </c>
      <c r="E802" s="167" t="s">
        <v>2410</v>
      </c>
    </row>
    <row r="803" spans="2:5" ht="31.5" thickTop="1" thickBot="1" x14ac:dyDescent="0.3">
      <c r="B803" s="324" t="s">
        <v>2160</v>
      </c>
      <c r="C803" s="166" t="s">
        <v>2619</v>
      </c>
      <c r="D803" s="166" t="s">
        <v>1987</v>
      </c>
      <c r="E803" s="167" t="s">
        <v>2735</v>
      </c>
    </row>
    <row r="804" spans="2:5" ht="31.5" thickTop="1" thickBot="1" x14ac:dyDescent="0.3">
      <c r="B804" s="324" t="s">
        <v>2161</v>
      </c>
      <c r="C804" s="166" t="s">
        <v>2619</v>
      </c>
      <c r="D804" s="166" t="s">
        <v>1987</v>
      </c>
      <c r="E804" s="167" t="s">
        <v>2736</v>
      </c>
    </row>
    <row r="805" spans="2:5" ht="31.5" thickTop="1" thickBot="1" x14ac:dyDescent="0.3">
      <c r="B805" s="324" t="s">
        <v>2162</v>
      </c>
      <c r="C805" s="166" t="s">
        <v>2619</v>
      </c>
      <c r="D805" s="166" t="s">
        <v>1987</v>
      </c>
      <c r="E805" s="167" t="s">
        <v>2737</v>
      </c>
    </row>
    <row r="806" spans="2:5" ht="31.5" thickTop="1" thickBot="1" x14ac:dyDescent="0.3">
      <c r="B806" s="324" t="s">
        <v>2163</v>
      </c>
      <c r="C806" s="166" t="s">
        <v>2619</v>
      </c>
      <c r="D806" s="166" t="s">
        <v>1987</v>
      </c>
      <c r="E806" s="167" t="s">
        <v>2738</v>
      </c>
    </row>
    <row r="807" spans="2:5" ht="31.5" thickTop="1" thickBot="1" x14ac:dyDescent="0.3">
      <c r="B807" s="324" t="s">
        <v>2164</v>
      </c>
      <c r="C807" s="166" t="s">
        <v>2619</v>
      </c>
      <c r="D807" s="166" t="s">
        <v>1987</v>
      </c>
      <c r="E807" s="167" t="s">
        <v>2739</v>
      </c>
    </row>
    <row r="808" spans="2:5" ht="31.5" thickTop="1" thickBot="1" x14ac:dyDescent="0.3">
      <c r="B808" s="324" t="s">
        <v>2165</v>
      </c>
      <c r="C808" s="166" t="s">
        <v>2619</v>
      </c>
      <c r="D808" s="166" t="s">
        <v>1987</v>
      </c>
      <c r="E808" s="167" t="s">
        <v>2740</v>
      </c>
    </row>
    <row r="809" spans="2:5" ht="31.5" thickTop="1" thickBot="1" x14ac:dyDescent="0.3">
      <c r="B809" s="324" t="s">
        <v>2166</v>
      </c>
      <c r="C809" s="166" t="s">
        <v>2619</v>
      </c>
      <c r="D809" s="166" t="s">
        <v>1987</v>
      </c>
      <c r="E809" s="167" t="s">
        <v>2741</v>
      </c>
    </row>
    <row r="810" spans="2:5" ht="31.5" thickTop="1" thickBot="1" x14ac:dyDescent="0.3">
      <c r="B810" s="324" t="s">
        <v>2167</v>
      </c>
      <c r="C810" s="166" t="s">
        <v>2619</v>
      </c>
      <c r="D810" s="166" t="s">
        <v>1987</v>
      </c>
      <c r="E810" s="167" t="s">
        <v>2742</v>
      </c>
    </row>
    <row r="811" spans="2:5" ht="31.5" thickTop="1" thickBot="1" x14ac:dyDescent="0.3">
      <c r="B811" s="324" t="s">
        <v>2168</v>
      </c>
      <c r="C811" s="166" t="s">
        <v>2619</v>
      </c>
      <c r="D811" s="166" t="s">
        <v>1987</v>
      </c>
      <c r="E811" s="167" t="s">
        <v>2312</v>
      </c>
    </row>
    <row r="812" spans="2:5" ht="31.5" thickTop="1" thickBot="1" x14ac:dyDescent="0.3">
      <c r="B812" s="324" t="s">
        <v>2169</v>
      </c>
      <c r="C812" s="166" t="s">
        <v>2619</v>
      </c>
      <c r="D812" s="166" t="s">
        <v>1987</v>
      </c>
      <c r="E812" s="167" t="s">
        <v>3621</v>
      </c>
    </row>
    <row r="813" spans="2:5" ht="31.5" thickTop="1" thickBot="1" x14ac:dyDescent="0.3">
      <c r="B813" s="324" t="s">
        <v>2170</v>
      </c>
      <c r="C813" s="166" t="s">
        <v>2619</v>
      </c>
      <c r="D813" s="166" t="s">
        <v>1987</v>
      </c>
      <c r="E813" s="167" t="s">
        <v>2313</v>
      </c>
    </row>
    <row r="814" spans="2:5" ht="31.5" thickTop="1" thickBot="1" x14ac:dyDescent="0.3">
      <c r="B814" s="324" t="s">
        <v>335</v>
      </c>
      <c r="C814" s="166" t="s">
        <v>2619</v>
      </c>
      <c r="D814" s="166" t="s">
        <v>1987</v>
      </c>
      <c r="E814" s="167" t="s">
        <v>2314</v>
      </c>
    </row>
    <row r="815" spans="2:5" ht="31.5" thickTop="1" thickBot="1" x14ac:dyDescent="0.3">
      <c r="B815" s="324" t="s">
        <v>2171</v>
      </c>
      <c r="C815" s="166" t="s">
        <v>2619</v>
      </c>
      <c r="D815" s="166" t="s">
        <v>1987</v>
      </c>
      <c r="E815" s="167" t="s">
        <v>2315</v>
      </c>
    </row>
    <row r="816" spans="2:5" ht="31.5" thickTop="1" thickBot="1" x14ac:dyDescent="0.3">
      <c r="B816" s="324" t="s">
        <v>2172</v>
      </c>
      <c r="C816" s="166" t="s">
        <v>2619</v>
      </c>
      <c r="D816" s="166" t="s">
        <v>1987</v>
      </c>
      <c r="E816" s="167" t="s">
        <v>1319</v>
      </c>
    </row>
    <row r="817" spans="1:7" ht="31.5" thickTop="1" thickBot="1" x14ac:dyDescent="0.3">
      <c r="B817" s="324" t="s">
        <v>2173</v>
      </c>
      <c r="C817" s="166" t="s">
        <v>2619</v>
      </c>
      <c r="D817" s="166" t="s">
        <v>1987</v>
      </c>
      <c r="E817" s="167" t="s">
        <v>1320</v>
      </c>
    </row>
    <row r="818" spans="1:7" ht="31.5" thickTop="1" thickBot="1" x14ac:dyDescent="0.3">
      <c r="B818" s="324" t="s">
        <v>336</v>
      </c>
      <c r="C818" s="166" t="s">
        <v>2619</v>
      </c>
      <c r="D818" s="166" t="s">
        <v>1987</v>
      </c>
      <c r="E818" s="167" t="s">
        <v>1321</v>
      </c>
    </row>
    <row r="819" spans="1:7" ht="31.5" thickTop="1" thickBot="1" x14ac:dyDescent="0.3">
      <c r="B819" s="324" t="s">
        <v>337</v>
      </c>
      <c r="C819" s="166" t="s">
        <v>2619</v>
      </c>
      <c r="D819" s="166" t="s">
        <v>1987</v>
      </c>
      <c r="E819" s="167" t="s">
        <v>1322</v>
      </c>
    </row>
    <row r="820" spans="1:7" ht="31.5" thickTop="1" thickBot="1" x14ac:dyDescent="0.3">
      <c r="B820" s="324" t="s">
        <v>355</v>
      </c>
      <c r="C820" s="166" t="s">
        <v>2619</v>
      </c>
      <c r="D820" s="166" t="s">
        <v>1987</v>
      </c>
      <c r="E820" s="167" t="s">
        <v>10</v>
      </c>
    </row>
    <row r="821" spans="1:7" ht="31.5" thickTop="1" thickBot="1" x14ac:dyDescent="0.3">
      <c r="B821" s="324" t="s">
        <v>2174</v>
      </c>
      <c r="C821" s="166" t="s">
        <v>2619</v>
      </c>
      <c r="D821" s="166" t="s">
        <v>1987</v>
      </c>
      <c r="E821" s="167" t="s">
        <v>2411</v>
      </c>
    </row>
    <row r="822" spans="1:7" ht="31.5" thickTop="1" thickBot="1" x14ac:dyDescent="0.3">
      <c r="B822" s="324" t="s">
        <v>2175</v>
      </c>
      <c r="C822" s="166" t="s">
        <v>2619</v>
      </c>
      <c r="D822" s="166" t="s">
        <v>1987</v>
      </c>
      <c r="E822" s="167" t="s">
        <v>2412</v>
      </c>
    </row>
    <row r="823" spans="1:7" ht="31.5" thickTop="1" thickBot="1" x14ac:dyDescent="0.3">
      <c r="B823" s="324" t="s">
        <v>2176</v>
      </c>
      <c r="C823" s="166" t="s">
        <v>2619</v>
      </c>
      <c r="D823" s="166" t="s">
        <v>1987</v>
      </c>
      <c r="E823" s="167" t="s">
        <v>2413</v>
      </c>
    </row>
    <row r="824" spans="1:7" ht="31.5" thickTop="1" thickBot="1" x14ac:dyDescent="0.3">
      <c r="B824" s="324" t="s">
        <v>2177</v>
      </c>
      <c r="C824" s="166" t="s">
        <v>2619</v>
      </c>
      <c r="D824" s="166" t="s">
        <v>1987</v>
      </c>
      <c r="E824" s="167" t="s">
        <v>2414</v>
      </c>
    </row>
    <row r="825" spans="1:7" ht="31.5" thickTop="1" thickBot="1" x14ac:dyDescent="0.3">
      <c r="B825" s="324" t="s">
        <v>2178</v>
      </c>
      <c r="C825" s="166" t="s">
        <v>2619</v>
      </c>
      <c r="D825" s="166" t="s">
        <v>1987</v>
      </c>
      <c r="E825" s="167" t="s">
        <v>2415</v>
      </c>
    </row>
    <row r="826" spans="1:7" ht="31.5" thickTop="1" thickBot="1" x14ac:dyDescent="0.3">
      <c r="B826" s="324" t="s">
        <v>2179</v>
      </c>
      <c r="C826" s="166" t="s">
        <v>2619</v>
      </c>
      <c r="D826" s="166" t="s">
        <v>1987</v>
      </c>
      <c r="E826" s="167" t="s">
        <v>2416</v>
      </c>
    </row>
    <row r="827" spans="1:7" ht="31.5" thickTop="1" thickBot="1" x14ac:dyDescent="0.3">
      <c r="B827" s="324" t="s">
        <v>2180</v>
      </c>
      <c r="C827" s="166" t="s">
        <v>2619</v>
      </c>
      <c r="D827" s="166" t="s">
        <v>1987</v>
      </c>
      <c r="E827" s="167" t="s">
        <v>2417</v>
      </c>
    </row>
    <row r="828" spans="1:7" ht="31.5" thickTop="1" thickBot="1" x14ac:dyDescent="0.3">
      <c r="B828" s="324" t="s">
        <v>2181</v>
      </c>
      <c r="C828" s="166" t="s">
        <v>2619</v>
      </c>
      <c r="D828" s="166" t="s">
        <v>1987</v>
      </c>
      <c r="E828" s="167" t="s">
        <v>2420</v>
      </c>
    </row>
    <row r="829" spans="1:7" ht="31.5" thickTop="1" thickBot="1" x14ac:dyDescent="0.3">
      <c r="B829" s="324" t="s">
        <v>2182</v>
      </c>
      <c r="C829" s="166" t="s">
        <v>2619</v>
      </c>
      <c r="D829" s="166" t="s">
        <v>1987</v>
      </c>
      <c r="E829" s="167" t="s">
        <v>3749</v>
      </c>
    </row>
    <row r="830" spans="1:7" ht="31.5" thickTop="1" thickBot="1" x14ac:dyDescent="0.3">
      <c r="B830" s="324" t="s">
        <v>2183</v>
      </c>
      <c r="C830" s="166" t="s">
        <v>2619</v>
      </c>
      <c r="D830" s="166" t="s">
        <v>1987</v>
      </c>
      <c r="E830" s="167" t="s">
        <v>3751</v>
      </c>
    </row>
    <row r="831" spans="1:7" s="130" customFormat="1" ht="31.5" thickTop="1" thickBot="1" x14ac:dyDescent="0.3">
      <c r="A831" s="32"/>
      <c r="B831" s="324" t="s">
        <v>2184</v>
      </c>
      <c r="C831" s="166" t="s">
        <v>2619</v>
      </c>
      <c r="D831" s="166" t="s">
        <v>1987</v>
      </c>
      <c r="E831" s="167" t="s">
        <v>3752</v>
      </c>
      <c r="F831"/>
      <c r="G831"/>
    </row>
    <row r="832" spans="1:7" s="130" customFormat="1" ht="31.5" thickTop="1" thickBot="1" x14ac:dyDescent="0.3">
      <c r="B832" s="324" t="s">
        <v>2133</v>
      </c>
      <c r="C832" s="166" t="s">
        <v>2619</v>
      </c>
      <c r="D832" s="166" t="s">
        <v>1987</v>
      </c>
      <c r="E832" s="167" t="s">
        <v>628</v>
      </c>
      <c r="F832"/>
    </row>
    <row r="833" spans="2:7" ht="31.5" thickTop="1" thickBot="1" x14ac:dyDescent="0.3">
      <c r="B833" s="324" t="s">
        <v>338</v>
      </c>
      <c r="C833" s="166" t="s">
        <v>2619</v>
      </c>
      <c r="D833" s="166" t="s">
        <v>1987</v>
      </c>
      <c r="E833" s="167" t="s">
        <v>1350</v>
      </c>
      <c r="F833" s="130"/>
    </row>
    <row r="834" spans="2:7" ht="31.5" thickTop="1" thickBot="1" x14ac:dyDescent="0.3">
      <c r="B834" s="324" t="s">
        <v>2186</v>
      </c>
      <c r="C834" s="166" t="s">
        <v>2619</v>
      </c>
      <c r="D834" s="166" t="s">
        <v>1987</v>
      </c>
      <c r="E834" s="167" t="s">
        <v>1351</v>
      </c>
    </row>
    <row r="835" spans="2:7" ht="31.5" thickTop="1" thickBot="1" x14ac:dyDescent="0.3">
      <c r="B835" s="324" t="s">
        <v>2187</v>
      </c>
      <c r="C835" s="166" t="s">
        <v>2619</v>
      </c>
      <c r="D835" s="166" t="s">
        <v>1987</v>
      </c>
      <c r="E835" s="167" t="s">
        <v>1352</v>
      </c>
    </row>
    <row r="836" spans="2:7" ht="31.5" thickTop="1" thickBot="1" x14ac:dyDescent="0.3">
      <c r="B836" s="324" t="s">
        <v>2188</v>
      </c>
      <c r="C836" s="166" t="s">
        <v>2619</v>
      </c>
      <c r="D836" s="166" t="s">
        <v>1987</v>
      </c>
      <c r="E836" s="167" t="s">
        <v>1353</v>
      </c>
    </row>
    <row r="837" spans="2:7" ht="31.5" thickTop="1" thickBot="1" x14ac:dyDescent="0.3">
      <c r="B837" s="324" t="s">
        <v>339</v>
      </c>
      <c r="C837" s="166" t="s">
        <v>2619</v>
      </c>
      <c r="D837" s="166" t="s">
        <v>1987</v>
      </c>
      <c r="E837" s="167" t="s">
        <v>1354</v>
      </c>
    </row>
    <row r="838" spans="2:7" ht="31.5" thickTop="1" thickBot="1" x14ac:dyDescent="0.3">
      <c r="B838" s="324" t="s">
        <v>2189</v>
      </c>
      <c r="C838" s="166" t="s">
        <v>2619</v>
      </c>
      <c r="D838" s="166" t="s">
        <v>1987</v>
      </c>
      <c r="E838" s="167" t="s">
        <v>1355</v>
      </c>
    </row>
    <row r="839" spans="2:7" ht="31.5" thickTop="1" thickBot="1" x14ac:dyDescent="0.3">
      <c r="B839" s="324" t="s">
        <v>1081</v>
      </c>
      <c r="C839" s="166" t="s">
        <v>2618</v>
      </c>
      <c r="D839" s="166">
        <v>255</v>
      </c>
      <c r="E839" s="167" t="s">
        <v>4943</v>
      </c>
    </row>
    <row r="840" spans="2:7" ht="31.5" thickTop="1" thickBot="1" x14ac:dyDescent="0.3">
      <c r="B840" s="324" t="s">
        <v>2127</v>
      </c>
      <c r="C840" s="166" t="s">
        <v>2619</v>
      </c>
      <c r="D840" s="166" t="s">
        <v>1987</v>
      </c>
      <c r="E840" s="167" t="s">
        <v>3616</v>
      </c>
    </row>
    <row r="841" spans="2:7" ht="46.5" thickTop="1" thickBot="1" x14ac:dyDescent="0.3">
      <c r="B841" s="324" t="s">
        <v>824</v>
      </c>
      <c r="C841" s="166" t="s">
        <v>2619</v>
      </c>
      <c r="D841" s="166" t="s">
        <v>1987</v>
      </c>
      <c r="E841" s="167" t="s">
        <v>2259</v>
      </c>
    </row>
    <row r="842" spans="2:7" s="372" customFormat="1" ht="46.5" thickTop="1" thickBot="1" x14ac:dyDescent="0.3">
      <c r="B842" s="324" t="s">
        <v>825</v>
      </c>
      <c r="C842" s="166" t="s">
        <v>2619</v>
      </c>
      <c r="D842" s="166" t="s">
        <v>1987</v>
      </c>
      <c r="E842" s="167" t="s">
        <v>2260</v>
      </c>
      <c r="F842" s="364"/>
      <c r="G842" s="364"/>
    </row>
    <row r="843" spans="2:7" ht="16.5" thickTop="1" thickBot="1" x14ac:dyDescent="0.3">
      <c r="B843" s="51"/>
      <c r="C843" s="127"/>
      <c r="D843" s="127"/>
      <c r="E843" s="128"/>
    </row>
    <row r="844" spans="2:7" s="364" customFormat="1" ht="16.5" thickTop="1" thickBot="1" x14ac:dyDescent="0.3">
      <c r="B844" s="555" t="s">
        <v>1298</v>
      </c>
      <c r="C844" s="574" t="s">
        <v>5387</v>
      </c>
      <c r="D844" s="574"/>
      <c r="E844" s="574"/>
    </row>
    <row r="845" spans="2:7" s="364" customFormat="1" ht="16.5" thickTop="1" thickBot="1" x14ac:dyDescent="0.3">
      <c r="B845" s="555"/>
      <c r="C845" s="568" t="s">
        <v>5388</v>
      </c>
      <c r="D845" s="568"/>
      <c r="E845" s="568"/>
    </row>
    <row r="846" spans="2:7" s="364" customFormat="1" ht="16.5" thickTop="1" thickBot="1" x14ac:dyDescent="0.3">
      <c r="B846" s="247" t="s">
        <v>2613</v>
      </c>
      <c r="C846" s="552" t="str">
        <f>'DISEÑO GEODATABASE'!J25</f>
        <v>&lt;&lt;InventarioPuntAguaSubtPT&gt;&gt;</v>
      </c>
      <c r="D846" s="552"/>
      <c r="E846" s="552"/>
    </row>
    <row r="847" spans="2:7" s="364" customFormat="1" ht="16.5" thickTop="1" thickBot="1" x14ac:dyDescent="0.3">
      <c r="B847" s="247" t="s">
        <v>2614</v>
      </c>
      <c r="C847" s="552" t="str">
        <f>'DISEÑO GEODATABASE'!L25</f>
        <v>Punto</v>
      </c>
      <c r="D847" s="552"/>
      <c r="E847" s="552"/>
    </row>
    <row r="848" spans="2:7" s="364" customFormat="1" ht="16.5" thickTop="1" thickBot="1" x14ac:dyDescent="0.3">
      <c r="B848" s="248" t="s">
        <v>2615</v>
      </c>
      <c r="C848" s="248" t="s">
        <v>2616</v>
      </c>
      <c r="D848" s="248" t="s">
        <v>2617</v>
      </c>
      <c r="E848" s="248" t="s">
        <v>3109</v>
      </c>
    </row>
    <row r="849" spans="2:5" s="364" customFormat="1" ht="31.5" thickTop="1" thickBot="1" x14ac:dyDescent="0.3">
      <c r="B849" s="379" t="s">
        <v>2123</v>
      </c>
      <c r="C849" s="380" t="s">
        <v>2618</v>
      </c>
      <c r="D849" s="380">
        <v>20</v>
      </c>
      <c r="E849" s="381" t="s">
        <v>2696</v>
      </c>
    </row>
    <row r="850" spans="2:5" s="364" customFormat="1" ht="61.5" thickTop="1" thickBot="1" x14ac:dyDescent="0.3">
      <c r="B850" s="379" t="s">
        <v>3936</v>
      </c>
      <c r="C850" s="380" t="s">
        <v>2618</v>
      </c>
      <c r="D850" s="380">
        <v>20</v>
      </c>
      <c r="E850" s="389" t="s">
        <v>4437</v>
      </c>
    </row>
    <row r="851" spans="2:5" s="364" customFormat="1" ht="46.5" thickTop="1" thickBot="1" x14ac:dyDescent="0.3">
      <c r="B851" s="379" t="s">
        <v>2124</v>
      </c>
      <c r="C851" s="380" t="s">
        <v>2618</v>
      </c>
      <c r="D851" s="380">
        <v>20</v>
      </c>
      <c r="E851" s="389" t="s">
        <v>4539</v>
      </c>
    </row>
    <row r="852" spans="2:5" s="364" customFormat="1" ht="46.5" thickTop="1" thickBot="1" x14ac:dyDescent="0.3">
      <c r="B852" s="379" t="s">
        <v>2144</v>
      </c>
      <c r="C852" s="380" t="s">
        <v>2618</v>
      </c>
      <c r="D852" s="380">
        <v>50</v>
      </c>
      <c r="E852" s="389" t="s">
        <v>2887</v>
      </c>
    </row>
    <row r="853" spans="2:5" s="364" customFormat="1" ht="31.5" thickTop="1" thickBot="1" x14ac:dyDescent="0.3">
      <c r="B853" s="379" t="s">
        <v>1099</v>
      </c>
      <c r="C853" s="380" t="s">
        <v>2625</v>
      </c>
      <c r="D853" s="380" t="s">
        <v>1987</v>
      </c>
      <c r="E853" s="389" t="s">
        <v>3106</v>
      </c>
    </row>
    <row r="854" spans="2:5" s="364" customFormat="1" ht="16.5" thickTop="1" thickBot="1" x14ac:dyDescent="0.3">
      <c r="B854" s="379" t="s">
        <v>2136</v>
      </c>
      <c r="C854" s="380" t="s">
        <v>2618</v>
      </c>
      <c r="D854" s="380">
        <v>100</v>
      </c>
      <c r="E854" s="389" t="s">
        <v>1953</v>
      </c>
    </row>
    <row r="855" spans="2:5" s="364" customFormat="1" ht="16.5" thickTop="1" thickBot="1" x14ac:dyDescent="0.3">
      <c r="B855" s="379" t="s">
        <v>2137</v>
      </c>
      <c r="C855" s="380" t="s">
        <v>2618</v>
      </c>
      <c r="D855" s="380">
        <v>200</v>
      </c>
      <c r="E855" s="389" t="s">
        <v>2306</v>
      </c>
    </row>
    <row r="856" spans="2:5" s="364" customFormat="1" ht="16.5" thickTop="1" thickBot="1" x14ac:dyDescent="0.3">
      <c r="B856" s="379" t="s">
        <v>2138</v>
      </c>
      <c r="C856" s="380" t="s">
        <v>2618</v>
      </c>
      <c r="D856" s="380">
        <v>100</v>
      </c>
      <c r="E856" s="389" t="s">
        <v>5097</v>
      </c>
    </row>
    <row r="857" spans="2:5" s="364" customFormat="1" ht="16.5" thickTop="1" thickBot="1" x14ac:dyDescent="0.3">
      <c r="B857" s="379" t="s">
        <v>2139</v>
      </c>
      <c r="C857" s="380" t="s">
        <v>2618</v>
      </c>
      <c r="D857" s="380">
        <v>100</v>
      </c>
      <c r="E857" s="389" t="s">
        <v>5098</v>
      </c>
    </row>
    <row r="858" spans="2:5" s="364" customFormat="1" ht="16.5" thickTop="1" thickBot="1" x14ac:dyDescent="0.3">
      <c r="B858" s="379" t="s">
        <v>1075</v>
      </c>
      <c r="C858" s="380" t="s">
        <v>2618</v>
      </c>
      <c r="D858" s="380">
        <v>100</v>
      </c>
      <c r="E858" s="389" t="s">
        <v>5099</v>
      </c>
    </row>
    <row r="859" spans="2:5" s="364" customFormat="1" ht="16.5" thickTop="1" thickBot="1" x14ac:dyDescent="0.3">
      <c r="B859" s="379" t="s">
        <v>1076</v>
      </c>
      <c r="C859" s="380" t="s">
        <v>2618</v>
      </c>
      <c r="D859" s="380">
        <v>4</v>
      </c>
      <c r="E859" s="389" t="s">
        <v>2912</v>
      </c>
    </row>
    <row r="860" spans="2:5" s="364" customFormat="1" ht="16.5" thickTop="1" thickBot="1" x14ac:dyDescent="0.3">
      <c r="B860" s="379" t="s">
        <v>1077</v>
      </c>
      <c r="C860" s="380" t="s">
        <v>2618</v>
      </c>
      <c r="D860" s="380">
        <v>8</v>
      </c>
      <c r="E860" s="389" t="s">
        <v>2913</v>
      </c>
    </row>
    <row r="861" spans="2:5" s="364" customFormat="1" ht="16.5" thickTop="1" thickBot="1" x14ac:dyDescent="0.3">
      <c r="B861" s="379" t="s">
        <v>1078</v>
      </c>
      <c r="C861" s="380" t="s">
        <v>2618</v>
      </c>
      <c r="D861" s="380">
        <v>8</v>
      </c>
      <c r="E861" s="389" t="s">
        <v>1356</v>
      </c>
    </row>
    <row r="862" spans="2:5" s="364" customFormat="1" ht="46.5" thickTop="1" thickBot="1" x14ac:dyDescent="0.3">
      <c r="B862" s="379" t="s">
        <v>2140</v>
      </c>
      <c r="C862" s="380" t="s">
        <v>2618</v>
      </c>
      <c r="D862" s="380">
        <v>10</v>
      </c>
      <c r="E862" s="389" t="s">
        <v>5100</v>
      </c>
    </row>
    <row r="863" spans="2:5" s="364" customFormat="1" ht="16.5" thickTop="1" thickBot="1" x14ac:dyDescent="0.3">
      <c r="B863" s="379" t="s">
        <v>3111</v>
      </c>
      <c r="C863" s="380" t="s">
        <v>2618</v>
      </c>
      <c r="D863" s="380">
        <v>100</v>
      </c>
      <c r="E863" s="389" t="s">
        <v>5389</v>
      </c>
    </row>
    <row r="864" spans="2:5" s="364" customFormat="1" ht="16.5" thickTop="1" thickBot="1" x14ac:dyDescent="0.3">
      <c r="B864" s="379" t="s">
        <v>1823</v>
      </c>
      <c r="C864" s="380" t="s">
        <v>2618</v>
      </c>
      <c r="D864" s="380">
        <v>20</v>
      </c>
      <c r="E864" s="389" t="s">
        <v>5390</v>
      </c>
    </row>
    <row r="865" spans="2:5" s="364" customFormat="1" ht="16.5" thickTop="1" thickBot="1" x14ac:dyDescent="0.3">
      <c r="B865" s="379" t="s">
        <v>830</v>
      </c>
      <c r="C865" s="380" t="s">
        <v>2618</v>
      </c>
      <c r="D865" s="380">
        <v>100</v>
      </c>
      <c r="E865" s="389" t="s">
        <v>5391</v>
      </c>
    </row>
    <row r="866" spans="2:5" s="364" customFormat="1" ht="31.5" thickTop="1" thickBot="1" x14ac:dyDescent="0.3">
      <c r="B866" s="379" t="s">
        <v>831</v>
      </c>
      <c r="C866" s="380" t="s">
        <v>2618</v>
      </c>
      <c r="D866" s="380">
        <v>30</v>
      </c>
      <c r="E866" s="389" t="s">
        <v>5392</v>
      </c>
    </row>
    <row r="867" spans="2:5" s="364" customFormat="1" ht="46.5" thickTop="1" thickBot="1" x14ac:dyDescent="0.3">
      <c r="B867" s="379" t="s">
        <v>1082</v>
      </c>
      <c r="C867" s="380" t="s">
        <v>2618</v>
      </c>
      <c r="D867" s="380">
        <v>10</v>
      </c>
      <c r="E867" s="389" t="s">
        <v>5393</v>
      </c>
    </row>
    <row r="868" spans="2:5" s="364" customFormat="1" ht="31.5" thickTop="1" thickBot="1" x14ac:dyDescent="0.3">
      <c r="B868" s="379" t="s">
        <v>5103</v>
      </c>
      <c r="C868" s="380" t="s">
        <v>2618</v>
      </c>
      <c r="D868" s="380">
        <v>100</v>
      </c>
      <c r="E868" s="389" t="s">
        <v>5394</v>
      </c>
    </row>
    <row r="869" spans="2:5" s="364" customFormat="1" ht="31.5" thickTop="1" thickBot="1" x14ac:dyDescent="0.3">
      <c r="B869" s="379" t="s">
        <v>5101</v>
      </c>
      <c r="C869" s="380" t="s">
        <v>2618</v>
      </c>
      <c r="D869" s="380">
        <v>100</v>
      </c>
      <c r="E869" s="389" t="s">
        <v>5395</v>
      </c>
    </row>
    <row r="870" spans="2:5" s="364" customFormat="1" ht="31.5" thickTop="1" thickBot="1" x14ac:dyDescent="0.3">
      <c r="B870" s="379" t="s">
        <v>5104</v>
      </c>
      <c r="C870" s="380" t="s">
        <v>2625</v>
      </c>
      <c r="D870" s="380" t="s">
        <v>1987</v>
      </c>
      <c r="E870" s="389" t="s">
        <v>5396</v>
      </c>
    </row>
    <row r="871" spans="2:5" s="364" customFormat="1" ht="46.5" thickTop="1" thickBot="1" x14ac:dyDescent="0.3">
      <c r="B871" s="379" t="s">
        <v>5105</v>
      </c>
      <c r="C871" s="380" t="s">
        <v>2618</v>
      </c>
      <c r="D871" s="380">
        <v>200</v>
      </c>
      <c r="E871" s="389" t="s">
        <v>5397</v>
      </c>
    </row>
    <row r="872" spans="2:5" s="364" customFormat="1" ht="31.5" thickTop="1" thickBot="1" x14ac:dyDescent="0.3">
      <c r="B872" s="379" t="s">
        <v>3147</v>
      </c>
      <c r="C872" s="380" t="s">
        <v>2618</v>
      </c>
      <c r="D872" s="380">
        <v>10</v>
      </c>
      <c r="E872" s="389" t="s">
        <v>3148</v>
      </c>
    </row>
    <row r="873" spans="2:5" s="364" customFormat="1" ht="31.5" thickTop="1" thickBot="1" x14ac:dyDescent="0.3">
      <c r="B873" s="379" t="s">
        <v>3149</v>
      </c>
      <c r="C873" s="380" t="s">
        <v>2618</v>
      </c>
      <c r="D873" s="380">
        <v>10</v>
      </c>
      <c r="E873" s="389" t="s">
        <v>3150</v>
      </c>
    </row>
    <row r="874" spans="2:5" s="364" customFormat="1" ht="31.5" thickTop="1" thickBot="1" x14ac:dyDescent="0.3">
      <c r="B874" s="379" t="s">
        <v>3151</v>
      </c>
      <c r="C874" s="380" t="s">
        <v>2618</v>
      </c>
      <c r="D874" s="380">
        <v>10</v>
      </c>
      <c r="E874" s="389" t="s">
        <v>3152</v>
      </c>
    </row>
    <row r="875" spans="2:5" s="364" customFormat="1" ht="136.5" thickTop="1" thickBot="1" x14ac:dyDescent="0.3">
      <c r="B875" s="391" t="s">
        <v>4882</v>
      </c>
      <c r="C875" s="390" t="s">
        <v>2618</v>
      </c>
      <c r="D875" s="390">
        <v>10</v>
      </c>
      <c r="E875" s="389" t="s">
        <v>5223</v>
      </c>
    </row>
    <row r="876" spans="2:5" s="364" customFormat="1" ht="31.5" thickTop="1" thickBot="1" x14ac:dyDescent="0.3">
      <c r="B876" s="391" t="s">
        <v>5219</v>
      </c>
      <c r="C876" s="390" t="s">
        <v>2618</v>
      </c>
      <c r="D876" s="390">
        <v>50</v>
      </c>
      <c r="E876" s="389" t="s">
        <v>4883</v>
      </c>
    </row>
    <row r="877" spans="2:5" s="364" customFormat="1" ht="46.5" thickTop="1" thickBot="1" x14ac:dyDescent="0.3">
      <c r="B877" s="391" t="s">
        <v>2146</v>
      </c>
      <c r="C877" s="390" t="s">
        <v>2625</v>
      </c>
      <c r="D877" s="390" t="s">
        <v>1987</v>
      </c>
      <c r="E877" s="391" t="s">
        <v>5248</v>
      </c>
    </row>
    <row r="878" spans="2:5" s="364" customFormat="1" ht="16.5" thickTop="1" thickBot="1" x14ac:dyDescent="0.3">
      <c r="B878" s="391" t="s">
        <v>5106</v>
      </c>
      <c r="C878" s="390" t="s">
        <v>2625</v>
      </c>
      <c r="D878" s="390" t="s">
        <v>1987</v>
      </c>
      <c r="E878" s="389" t="s">
        <v>5107</v>
      </c>
    </row>
    <row r="879" spans="2:5" s="364" customFormat="1" ht="31.5" thickTop="1" thickBot="1" x14ac:dyDescent="0.3">
      <c r="B879" s="379" t="s">
        <v>342</v>
      </c>
      <c r="C879" s="380" t="s">
        <v>2619</v>
      </c>
      <c r="D879" s="380" t="s">
        <v>1987</v>
      </c>
      <c r="E879" s="389" t="s">
        <v>1184</v>
      </c>
    </row>
    <row r="880" spans="2:5" s="364" customFormat="1" ht="16.5" thickTop="1" thickBot="1" x14ac:dyDescent="0.3">
      <c r="B880" s="379" t="s">
        <v>1830</v>
      </c>
      <c r="C880" s="380" t="s">
        <v>2619</v>
      </c>
      <c r="D880" s="380" t="s">
        <v>1987</v>
      </c>
      <c r="E880" s="389" t="s">
        <v>12</v>
      </c>
    </row>
    <row r="881" spans="2:5" s="364" customFormat="1" ht="61.5" thickTop="1" thickBot="1" x14ac:dyDescent="0.3">
      <c r="B881" s="379" t="s">
        <v>2190</v>
      </c>
      <c r="C881" s="380" t="s">
        <v>2618</v>
      </c>
      <c r="D881" s="380">
        <v>100</v>
      </c>
      <c r="E881" s="389" t="s">
        <v>1185</v>
      </c>
    </row>
    <row r="882" spans="2:5" s="364" customFormat="1" ht="61.5" thickTop="1" thickBot="1" x14ac:dyDescent="0.3">
      <c r="B882" s="379" t="s">
        <v>5108</v>
      </c>
      <c r="C882" s="380" t="s">
        <v>2618</v>
      </c>
      <c r="D882" s="380">
        <v>200</v>
      </c>
      <c r="E882" s="389" t="s">
        <v>5109</v>
      </c>
    </row>
    <row r="883" spans="2:5" s="364" customFormat="1" ht="31.5" thickTop="1" thickBot="1" x14ac:dyDescent="0.3">
      <c r="B883" s="379" t="s">
        <v>343</v>
      </c>
      <c r="C883" s="380" t="s">
        <v>2618</v>
      </c>
      <c r="D883" s="380">
        <v>100</v>
      </c>
      <c r="E883" s="389" t="s">
        <v>366</v>
      </c>
    </row>
    <row r="884" spans="2:5" s="364" customFormat="1" ht="16.5" thickTop="1" thickBot="1" x14ac:dyDescent="0.3">
      <c r="B884" s="379" t="s">
        <v>5110</v>
      </c>
      <c r="C884" s="380" t="s">
        <v>2619</v>
      </c>
      <c r="D884" s="380" t="s">
        <v>1987</v>
      </c>
      <c r="E884" s="389" t="s">
        <v>5111</v>
      </c>
    </row>
    <row r="885" spans="2:5" s="364" customFormat="1" ht="16.5" thickTop="1" thickBot="1" x14ac:dyDescent="0.3">
      <c r="B885" s="379" t="s">
        <v>5112</v>
      </c>
      <c r="C885" s="380" t="s">
        <v>2619</v>
      </c>
      <c r="D885" s="380" t="s">
        <v>1987</v>
      </c>
      <c r="E885" s="389" t="s">
        <v>5113</v>
      </c>
    </row>
    <row r="886" spans="2:5" s="364" customFormat="1" ht="31.5" thickTop="1" thickBot="1" x14ac:dyDescent="0.3">
      <c r="B886" s="379" t="s">
        <v>5114</v>
      </c>
      <c r="C886" s="380" t="s">
        <v>2618</v>
      </c>
      <c r="D886" s="380">
        <v>100</v>
      </c>
      <c r="E886" s="389" t="s">
        <v>5115</v>
      </c>
    </row>
    <row r="887" spans="2:5" s="364" customFormat="1" ht="46.5" thickTop="1" thickBot="1" x14ac:dyDescent="0.3">
      <c r="B887" s="379" t="s">
        <v>5116</v>
      </c>
      <c r="C887" s="380" t="s">
        <v>2618</v>
      </c>
      <c r="D887" s="380">
        <v>100</v>
      </c>
      <c r="E887" s="389" t="s">
        <v>5117</v>
      </c>
    </row>
    <row r="888" spans="2:5" s="364" customFormat="1" ht="46.5" thickTop="1" thickBot="1" x14ac:dyDescent="0.3">
      <c r="B888" s="379" t="s">
        <v>5118</v>
      </c>
      <c r="C888" s="380" t="s">
        <v>2618</v>
      </c>
      <c r="D888" s="380">
        <v>100</v>
      </c>
      <c r="E888" s="389" t="s">
        <v>5119</v>
      </c>
    </row>
    <row r="889" spans="2:5" s="364" customFormat="1" ht="46.5" thickTop="1" thickBot="1" x14ac:dyDescent="0.3">
      <c r="B889" s="379" t="s">
        <v>5120</v>
      </c>
      <c r="C889" s="380" t="s">
        <v>2618</v>
      </c>
      <c r="D889" s="380">
        <v>100</v>
      </c>
      <c r="E889" s="389" t="s">
        <v>5121</v>
      </c>
    </row>
    <row r="890" spans="2:5" s="364" customFormat="1" ht="61.5" thickTop="1" thickBot="1" x14ac:dyDescent="0.3">
      <c r="B890" s="379" t="s">
        <v>839</v>
      </c>
      <c r="C890" s="380" t="s">
        <v>2618</v>
      </c>
      <c r="D890" s="380">
        <v>100</v>
      </c>
      <c r="E890" s="389" t="s">
        <v>2286</v>
      </c>
    </row>
    <row r="891" spans="2:5" s="364" customFormat="1" ht="61.5" thickTop="1" thickBot="1" x14ac:dyDescent="0.3">
      <c r="B891" s="379" t="s">
        <v>5122</v>
      </c>
      <c r="C891" s="380" t="s">
        <v>2618</v>
      </c>
      <c r="D891" s="380">
        <v>100</v>
      </c>
      <c r="E891" s="389" t="s">
        <v>5123</v>
      </c>
    </row>
    <row r="892" spans="2:5" s="364" customFormat="1" ht="16.5" thickTop="1" thickBot="1" x14ac:dyDescent="0.3">
      <c r="B892" s="379" t="s">
        <v>832</v>
      </c>
      <c r="C892" s="380" t="s">
        <v>2619</v>
      </c>
      <c r="D892" s="380" t="s">
        <v>1987</v>
      </c>
      <c r="E892" s="389" t="s">
        <v>5398</v>
      </c>
    </row>
    <row r="893" spans="2:5" s="364" customFormat="1" ht="61.5" thickTop="1" thickBot="1" x14ac:dyDescent="0.3">
      <c r="B893" s="379" t="s">
        <v>5124</v>
      </c>
      <c r="C893" s="380" t="s">
        <v>2618</v>
      </c>
      <c r="D893" s="380">
        <v>100</v>
      </c>
      <c r="E893" s="389" t="s">
        <v>5399</v>
      </c>
    </row>
    <row r="894" spans="2:5" s="364" customFormat="1" ht="46.5" thickTop="1" thickBot="1" x14ac:dyDescent="0.3">
      <c r="B894" s="379" t="s">
        <v>1090</v>
      </c>
      <c r="C894" s="380" t="s">
        <v>2618</v>
      </c>
      <c r="D894" s="380">
        <v>10</v>
      </c>
      <c r="E894" s="389" t="s">
        <v>5400</v>
      </c>
    </row>
    <row r="895" spans="2:5" s="364" customFormat="1" ht="46.5" thickTop="1" thickBot="1" x14ac:dyDescent="0.3">
      <c r="B895" s="379" t="s">
        <v>1091</v>
      </c>
      <c r="C895" s="380" t="s">
        <v>2618</v>
      </c>
      <c r="D895" s="380">
        <v>10</v>
      </c>
      <c r="E895" s="389" t="s">
        <v>5401</v>
      </c>
    </row>
    <row r="896" spans="2:5" s="364" customFormat="1" ht="46.5" thickTop="1" thickBot="1" x14ac:dyDescent="0.3">
      <c r="B896" s="379" t="s">
        <v>1092</v>
      </c>
      <c r="C896" s="380" t="s">
        <v>2618</v>
      </c>
      <c r="D896" s="380">
        <v>10</v>
      </c>
      <c r="E896" s="389" t="s">
        <v>5402</v>
      </c>
    </row>
    <row r="897" spans="2:5" s="364" customFormat="1" ht="46.5" thickTop="1" thickBot="1" x14ac:dyDescent="0.3">
      <c r="B897" s="379" t="s">
        <v>1093</v>
      </c>
      <c r="C897" s="380" t="s">
        <v>2618</v>
      </c>
      <c r="D897" s="380">
        <v>10</v>
      </c>
      <c r="E897" s="389" t="s">
        <v>5403</v>
      </c>
    </row>
    <row r="898" spans="2:5" s="364" customFormat="1" ht="46.5" thickTop="1" thickBot="1" x14ac:dyDescent="0.3">
      <c r="B898" s="379" t="s">
        <v>1094</v>
      </c>
      <c r="C898" s="380" t="s">
        <v>2619</v>
      </c>
      <c r="D898" s="380" t="s">
        <v>1987</v>
      </c>
      <c r="E898" s="318" t="s">
        <v>5404</v>
      </c>
    </row>
    <row r="899" spans="2:5" s="364" customFormat="1" ht="46.5" thickTop="1" thickBot="1" x14ac:dyDescent="0.3">
      <c r="B899" s="379" t="s">
        <v>1095</v>
      </c>
      <c r="C899" s="380" t="s">
        <v>2619</v>
      </c>
      <c r="D899" s="380" t="s">
        <v>1987</v>
      </c>
      <c r="E899" s="318" t="s">
        <v>4029</v>
      </c>
    </row>
    <row r="900" spans="2:5" s="364" customFormat="1" ht="46.5" thickTop="1" thickBot="1" x14ac:dyDescent="0.3">
      <c r="B900" s="379" t="s">
        <v>1096</v>
      </c>
      <c r="C900" s="380" t="s">
        <v>2619</v>
      </c>
      <c r="D900" s="380" t="s">
        <v>1987</v>
      </c>
      <c r="E900" s="318" t="s">
        <v>5405</v>
      </c>
    </row>
    <row r="901" spans="2:5" s="364" customFormat="1" ht="46.5" thickTop="1" thickBot="1" x14ac:dyDescent="0.3">
      <c r="B901" s="379" t="s">
        <v>1097</v>
      </c>
      <c r="C901" s="380" t="s">
        <v>2619</v>
      </c>
      <c r="D901" s="380" t="s">
        <v>1987</v>
      </c>
      <c r="E901" s="318" t="s">
        <v>5406</v>
      </c>
    </row>
    <row r="902" spans="2:5" s="364" customFormat="1" ht="31.5" thickTop="1" thickBot="1" x14ac:dyDescent="0.3">
      <c r="B902" s="379" t="s">
        <v>1098</v>
      </c>
      <c r="C902" s="380" t="s">
        <v>2619</v>
      </c>
      <c r="D902" s="380" t="s">
        <v>1987</v>
      </c>
      <c r="E902" s="389" t="s">
        <v>5407</v>
      </c>
    </row>
    <row r="903" spans="2:5" s="364" customFormat="1" ht="46.5" thickTop="1" thickBot="1" x14ac:dyDescent="0.3">
      <c r="B903" s="379" t="s">
        <v>344</v>
      </c>
      <c r="C903" s="380" t="s">
        <v>2305</v>
      </c>
      <c r="D903" s="380">
        <v>9</v>
      </c>
      <c r="E903" s="389" t="s">
        <v>5408</v>
      </c>
    </row>
    <row r="904" spans="2:5" s="364" customFormat="1" ht="31.5" thickTop="1" thickBot="1" x14ac:dyDescent="0.3">
      <c r="B904" s="379" t="s">
        <v>345</v>
      </c>
      <c r="C904" s="380" t="s">
        <v>2305</v>
      </c>
      <c r="D904" s="380">
        <v>9</v>
      </c>
      <c r="E904" s="389" t="s">
        <v>5409</v>
      </c>
    </row>
    <row r="905" spans="2:5" s="364" customFormat="1" ht="31.5" thickTop="1" thickBot="1" x14ac:dyDescent="0.3">
      <c r="B905" s="379" t="s">
        <v>346</v>
      </c>
      <c r="C905" s="380" t="s">
        <v>2618</v>
      </c>
      <c r="D905" s="380">
        <v>100</v>
      </c>
      <c r="E905" s="389" t="s">
        <v>5410</v>
      </c>
    </row>
    <row r="906" spans="2:5" s="364" customFormat="1" ht="31.5" thickTop="1" thickBot="1" x14ac:dyDescent="0.3">
      <c r="B906" s="379" t="s">
        <v>347</v>
      </c>
      <c r="C906" s="380" t="s">
        <v>2618</v>
      </c>
      <c r="D906" s="380">
        <v>100</v>
      </c>
      <c r="E906" s="389" t="s">
        <v>5411</v>
      </c>
    </row>
    <row r="907" spans="2:5" s="364" customFormat="1" ht="31.5" thickTop="1" thickBot="1" x14ac:dyDescent="0.3">
      <c r="B907" s="379" t="s">
        <v>348</v>
      </c>
      <c r="C907" s="380" t="s">
        <v>2619</v>
      </c>
      <c r="D907" s="380" t="s">
        <v>1987</v>
      </c>
      <c r="E907" s="389" t="s">
        <v>5412</v>
      </c>
    </row>
    <row r="908" spans="2:5" s="364" customFormat="1" ht="31.5" thickTop="1" thickBot="1" x14ac:dyDescent="0.3">
      <c r="B908" s="379" t="s">
        <v>349</v>
      </c>
      <c r="C908" s="380" t="s">
        <v>2305</v>
      </c>
      <c r="D908" s="380">
        <v>9</v>
      </c>
      <c r="E908" s="389" t="s">
        <v>5413</v>
      </c>
    </row>
    <row r="909" spans="2:5" s="364" customFormat="1" ht="31.5" thickTop="1" thickBot="1" x14ac:dyDescent="0.3">
      <c r="B909" s="379" t="s">
        <v>350</v>
      </c>
      <c r="C909" s="380" t="s">
        <v>2618</v>
      </c>
      <c r="D909" s="380">
        <v>100</v>
      </c>
      <c r="E909" s="389" t="s">
        <v>5414</v>
      </c>
    </row>
    <row r="910" spans="2:5" s="364" customFormat="1" ht="31.5" thickTop="1" thickBot="1" x14ac:dyDescent="0.3">
      <c r="B910" s="379" t="s">
        <v>5125</v>
      </c>
      <c r="C910" s="380" t="s">
        <v>2618</v>
      </c>
      <c r="D910" s="380">
        <v>255</v>
      </c>
      <c r="E910" s="389" t="s">
        <v>5126</v>
      </c>
    </row>
    <row r="911" spans="2:5" s="364" customFormat="1" ht="31.5" thickTop="1" thickBot="1" x14ac:dyDescent="0.3">
      <c r="B911" s="379" t="s">
        <v>351</v>
      </c>
      <c r="C911" s="380" t="s">
        <v>2618</v>
      </c>
      <c r="D911" s="380">
        <v>100</v>
      </c>
      <c r="E911" s="389" t="s">
        <v>2920</v>
      </c>
    </row>
    <row r="912" spans="2:5" s="364" customFormat="1" ht="31.5" thickTop="1" thickBot="1" x14ac:dyDescent="0.3">
      <c r="B912" s="379" t="s">
        <v>353</v>
      </c>
      <c r="C912" s="380" t="s">
        <v>2618</v>
      </c>
      <c r="D912" s="380">
        <v>100</v>
      </c>
      <c r="E912" s="389" t="s">
        <v>2921</v>
      </c>
    </row>
    <row r="913" spans="2:5" s="364" customFormat="1" ht="31.5" thickTop="1" thickBot="1" x14ac:dyDescent="0.3">
      <c r="B913" s="379" t="s">
        <v>354</v>
      </c>
      <c r="C913" s="380" t="s">
        <v>2625</v>
      </c>
      <c r="D913" s="380" t="s">
        <v>1987</v>
      </c>
      <c r="E913" s="389" t="s">
        <v>3610</v>
      </c>
    </row>
    <row r="914" spans="2:5" s="364" customFormat="1" ht="31.5" thickTop="1" thickBot="1" x14ac:dyDescent="0.3">
      <c r="B914" s="379" t="s">
        <v>840</v>
      </c>
      <c r="C914" s="380" t="s">
        <v>2618</v>
      </c>
      <c r="D914" s="380">
        <v>100</v>
      </c>
      <c r="E914" s="389" t="s">
        <v>3611</v>
      </c>
    </row>
    <row r="915" spans="2:5" s="364" customFormat="1" ht="31.5" thickTop="1" thickBot="1" x14ac:dyDescent="0.3">
      <c r="B915" s="379" t="s">
        <v>1133</v>
      </c>
      <c r="C915" s="380" t="s">
        <v>2619</v>
      </c>
      <c r="D915" s="380" t="s">
        <v>1987</v>
      </c>
      <c r="E915" s="389" t="s">
        <v>5127</v>
      </c>
    </row>
    <row r="916" spans="2:5" s="364" customFormat="1" ht="31.5" thickTop="1" thickBot="1" x14ac:dyDescent="0.3">
      <c r="B916" s="379" t="s">
        <v>5128</v>
      </c>
      <c r="C916" s="380" t="s">
        <v>2619</v>
      </c>
      <c r="D916" s="380" t="s">
        <v>1987</v>
      </c>
      <c r="E916" s="389" t="s">
        <v>5129</v>
      </c>
    </row>
    <row r="917" spans="2:5" s="364" customFormat="1" ht="31.5" thickTop="1" thickBot="1" x14ac:dyDescent="0.3">
      <c r="B917" s="379" t="s">
        <v>2189</v>
      </c>
      <c r="C917" s="380" t="s">
        <v>2619</v>
      </c>
      <c r="D917" s="380" t="s">
        <v>1987</v>
      </c>
      <c r="E917" s="389" t="s">
        <v>5130</v>
      </c>
    </row>
    <row r="918" spans="2:5" s="364" customFormat="1" ht="31.5" thickTop="1" thickBot="1" x14ac:dyDescent="0.3">
      <c r="B918" s="379" t="s">
        <v>1134</v>
      </c>
      <c r="C918" s="380" t="s">
        <v>2619</v>
      </c>
      <c r="D918" s="380" t="s">
        <v>1987</v>
      </c>
      <c r="E918" s="389" t="s">
        <v>5131</v>
      </c>
    </row>
    <row r="919" spans="2:5" s="364" customFormat="1" ht="31.5" thickTop="1" thickBot="1" x14ac:dyDescent="0.3">
      <c r="B919" s="379" t="s">
        <v>2183</v>
      </c>
      <c r="C919" s="380" t="s">
        <v>2619</v>
      </c>
      <c r="D919" s="380" t="s">
        <v>1987</v>
      </c>
      <c r="E919" s="389" t="s">
        <v>5132</v>
      </c>
    </row>
    <row r="920" spans="2:5" s="364" customFormat="1" ht="31.5" thickTop="1" thickBot="1" x14ac:dyDescent="0.3">
      <c r="B920" s="379" t="s">
        <v>2150</v>
      </c>
      <c r="C920" s="380" t="s">
        <v>2619</v>
      </c>
      <c r="D920" s="380" t="s">
        <v>1987</v>
      </c>
      <c r="E920" s="389" t="s">
        <v>5133</v>
      </c>
    </row>
    <row r="921" spans="2:5" s="364" customFormat="1" ht="31.5" thickTop="1" thickBot="1" x14ac:dyDescent="0.3">
      <c r="B921" s="379" t="s">
        <v>334</v>
      </c>
      <c r="C921" s="380" t="s">
        <v>2619</v>
      </c>
      <c r="D921" s="380" t="s">
        <v>1987</v>
      </c>
      <c r="E921" s="389" t="s">
        <v>5134</v>
      </c>
    </row>
    <row r="922" spans="2:5" s="364" customFormat="1" ht="31.5" thickTop="1" thickBot="1" x14ac:dyDescent="0.3">
      <c r="B922" s="379" t="s">
        <v>5135</v>
      </c>
      <c r="C922" s="380" t="s">
        <v>2619</v>
      </c>
      <c r="D922" s="380" t="s">
        <v>1987</v>
      </c>
      <c r="E922" s="389" t="s">
        <v>5136</v>
      </c>
    </row>
    <row r="923" spans="2:5" s="364" customFormat="1" ht="31.5" thickTop="1" thickBot="1" x14ac:dyDescent="0.3">
      <c r="B923" s="379" t="s">
        <v>2188</v>
      </c>
      <c r="C923" s="380" t="s">
        <v>2619</v>
      </c>
      <c r="D923" s="380" t="s">
        <v>1987</v>
      </c>
      <c r="E923" s="389" t="s">
        <v>5137</v>
      </c>
    </row>
    <row r="924" spans="2:5" s="364" customFormat="1" ht="31.5" thickTop="1" thickBot="1" x14ac:dyDescent="0.3">
      <c r="B924" s="379" t="s">
        <v>2165</v>
      </c>
      <c r="C924" s="380" t="s">
        <v>2619</v>
      </c>
      <c r="D924" s="380" t="s">
        <v>1987</v>
      </c>
      <c r="E924" s="389" t="s">
        <v>5138</v>
      </c>
    </row>
    <row r="925" spans="2:5" s="364" customFormat="1" ht="31.5" thickTop="1" thickBot="1" x14ac:dyDescent="0.3">
      <c r="B925" s="379" t="s">
        <v>2169</v>
      </c>
      <c r="C925" s="380" t="s">
        <v>2619</v>
      </c>
      <c r="D925" s="380" t="s">
        <v>1987</v>
      </c>
      <c r="E925" s="389" t="s">
        <v>3621</v>
      </c>
    </row>
    <row r="926" spans="2:5" s="364" customFormat="1" ht="31.5" thickTop="1" thickBot="1" x14ac:dyDescent="0.3">
      <c r="B926" s="379" t="s">
        <v>2168</v>
      </c>
      <c r="C926" s="380" t="s">
        <v>2619</v>
      </c>
      <c r="D926" s="380" t="s">
        <v>1987</v>
      </c>
      <c r="E926" s="389" t="s">
        <v>2312</v>
      </c>
    </row>
    <row r="927" spans="2:5" s="364" customFormat="1" ht="31.5" thickTop="1" thickBot="1" x14ac:dyDescent="0.3">
      <c r="B927" s="379" t="s">
        <v>5139</v>
      </c>
      <c r="C927" s="380" t="s">
        <v>2618</v>
      </c>
      <c r="D927" s="380">
        <v>100</v>
      </c>
      <c r="E927" s="389" t="s">
        <v>5140</v>
      </c>
    </row>
    <row r="928" spans="2:5" s="364" customFormat="1" ht="31.5" thickTop="1" thickBot="1" x14ac:dyDescent="0.3">
      <c r="B928" s="379" t="s">
        <v>2131</v>
      </c>
      <c r="C928" s="380" t="s">
        <v>2619</v>
      </c>
      <c r="D928" s="380" t="s">
        <v>1987</v>
      </c>
      <c r="E928" s="389" t="s">
        <v>5141</v>
      </c>
    </row>
    <row r="929" spans="2:5" s="364" customFormat="1" ht="31.5" thickTop="1" thickBot="1" x14ac:dyDescent="0.3">
      <c r="B929" s="379" t="s">
        <v>2182</v>
      </c>
      <c r="C929" s="380" t="s">
        <v>2619</v>
      </c>
      <c r="D929" s="380" t="s">
        <v>1987</v>
      </c>
      <c r="E929" s="389" t="s">
        <v>5142</v>
      </c>
    </row>
    <row r="930" spans="2:5" s="364" customFormat="1" ht="31.5" thickTop="1" thickBot="1" x14ac:dyDescent="0.3">
      <c r="B930" s="379" t="s">
        <v>5143</v>
      </c>
      <c r="C930" s="380" t="s">
        <v>2619</v>
      </c>
      <c r="D930" s="380" t="s">
        <v>1987</v>
      </c>
      <c r="E930" s="389" t="s">
        <v>5144</v>
      </c>
    </row>
    <row r="931" spans="2:5" s="364" customFormat="1" ht="31.5" thickTop="1" thickBot="1" x14ac:dyDescent="0.3">
      <c r="B931" s="379" t="s">
        <v>2184</v>
      </c>
      <c r="C931" s="380" t="s">
        <v>2619</v>
      </c>
      <c r="D931" s="380" t="s">
        <v>1987</v>
      </c>
      <c r="E931" s="389" t="s">
        <v>5145</v>
      </c>
    </row>
    <row r="932" spans="2:5" s="364" customFormat="1" ht="31.5" thickTop="1" thickBot="1" x14ac:dyDescent="0.3">
      <c r="B932" s="379" t="s">
        <v>2172</v>
      </c>
      <c r="C932" s="380" t="s">
        <v>2619</v>
      </c>
      <c r="D932" s="380" t="s">
        <v>1987</v>
      </c>
      <c r="E932" s="389" t="s">
        <v>5146</v>
      </c>
    </row>
    <row r="933" spans="2:5" s="364" customFormat="1" ht="31.5" thickTop="1" thickBot="1" x14ac:dyDescent="0.3">
      <c r="B933" s="379" t="s">
        <v>1131</v>
      </c>
      <c r="C933" s="380" t="s">
        <v>2619</v>
      </c>
      <c r="D933" s="380" t="s">
        <v>1987</v>
      </c>
      <c r="E933" s="389" t="s">
        <v>5147</v>
      </c>
    </row>
    <row r="934" spans="2:5" s="364" customFormat="1" ht="31.5" thickTop="1" thickBot="1" x14ac:dyDescent="0.3">
      <c r="B934" s="379" t="s">
        <v>1132</v>
      </c>
      <c r="C934" s="380" t="s">
        <v>2619</v>
      </c>
      <c r="D934" s="380" t="s">
        <v>1987</v>
      </c>
      <c r="E934" s="389" t="s">
        <v>5148</v>
      </c>
    </row>
    <row r="935" spans="2:5" s="364" customFormat="1" ht="31.5" thickTop="1" thickBot="1" x14ac:dyDescent="0.3">
      <c r="B935" s="379" t="s">
        <v>5149</v>
      </c>
      <c r="C935" s="380" t="s">
        <v>2619</v>
      </c>
      <c r="D935" s="380" t="s">
        <v>1987</v>
      </c>
      <c r="E935" s="389" t="s">
        <v>5150</v>
      </c>
    </row>
    <row r="936" spans="2:5" s="364" customFormat="1" ht="31.5" thickTop="1" thickBot="1" x14ac:dyDescent="0.3">
      <c r="B936" s="379" t="s">
        <v>331</v>
      </c>
      <c r="C936" s="380" t="s">
        <v>2619</v>
      </c>
      <c r="D936" s="380" t="s">
        <v>1987</v>
      </c>
      <c r="E936" s="389" t="s">
        <v>5151</v>
      </c>
    </row>
    <row r="937" spans="2:5" s="364" customFormat="1" ht="31.5" thickTop="1" thickBot="1" x14ac:dyDescent="0.3">
      <c r="B937" s="379" t="s">
        <v>5152</v>
      </c>
      <c r="C937" s="380" t="s">
        <v>2619</v>
      </c>
      <c r="D937" s="380" t="s">
        <v>1987</v>
      </c>
      <c r="E937" s="389" t="s">
        <v>5153</v>
      </c>
    </row>
    <row r="938" spans="2:5" s="364" customFormat="1" ht="31.5" thickTop="1" thickBot="1" x14ac:dyDescent="0.3">
      <c r="B938" s="379" t="s">
        <v>5154</v>
      </c>
      <c r="C938" s="380" t="s">
        <v>2619</v>
      </c>
      <c r="D938" s="380" t="s">
        <v>1987</v>
      </c>
      <c r="E938" s="389" t="s">
        <v>5155</v>
      </c>
    </row>
    <row r="939" spans="2:5" s="364" customFormat="1" ht="31.5" thickTop="1" thickBot="1" x14ac:dyDescent="0.3">
      <c r="B939" s="379" t="s">
        <v>5156</v>
      </c>
      <c r="C939" s="380" t="s">
        <v>2619</v>
      </c>
      <c r="D939" s="380" t="s">
        <v>1987</v>
      </c>
      <c r="E939" s="389" t="s">
        <v>5157</v>
      </c>
    </row>
    <row r="940" spans="2:5" s="364" customFormat="1" ht="31.5" thickTop="1" thickBot="1" x14ac:dyDescent="0.3">
      <c r="B940" s="379" t="s">
        <v>2187</v>
      </c>
      <c r="C940" s="380" t="s">
        <v>2619</v>
      </c>
      <c r="D940" s="380" t="s">
        <v>1987</v>
      </c>
      <c r="E940" s="389" t="s">
        <v>5158</v>
      </c>
    </row>
    <row r="941" spans="2:5" s="364" customFormat="1" ht="31.5" thickTop="1" thickBot="1" x14ac:dyDescent="0.3">
      <c r="B941" s="379" t="s">
        <v>1130</v>
      </c>
      <c r="C941" s="380" t="s">
        <v>2619</v>
      </c>
      <c r="D941" s="380" t="s">
        <v>1987</v>
      </c>
      <c r="E941" s="389" t="s">
        <v>5159</v>
      </c>
    </row>
    <row r="942" spans="2:5" s="364" customFormat="1" ht="31.5" thickTop="1" thickBot="1" x14ac:dyDescent="0.3">
      <c r="B942" s="379" t="s">
        <v>837</v>
      </c>
      <c r="C942" s="380" t="s">
        <v>2619</v>
      </c>
      <c r="D942" s="380" t="s">
        <v>1987</v>
      </c>
      <c r="E942" s="389" t="s">
        <v>5160</v>
      </c>
    </row>
    <row r="943" spans="2:5" s="364" customFormat="1" ht="31.5" thickTop="1" thickBot="1" x14ac:dyDescent="0.3">
      <c r="B943" s="379" t="s">
        <v>2152</v>
      </c>
      <c r="C943" s="380" t="s">
        <v>2619</v>
      </c>
      <c r="D943" s="380" t="s">
        <v>1987</v>
      </c>
      <c r="E943" s="389" t="s">
        <v>5161</v>
      </c>
    </row>
    <row r="944" spans="2:5" s="364" customFormat="1" ht="31.5" thickTop="1" thickBot="1" x14ac:dyDescent="0.3">
      <c r="B944" s="379" t="s">
        <v>2178</v>
      </c>
      <c r="C944" s="380" t="s">
        <v>2619</v>
      </c>
      <c r="D944" s="380" t="s">
        <v>1987</v>
      </c>
      <c r="E944" s="389" t="s">
        <v>5162</v>
      </c>
    </row>
    <row r="945" spans="2:5" s="364" customFormat="1" ht="31.5" thickTop="1" thickBot="1" x14ac:dyDescent="0.3">
      <c r="B945" s="379" t="s">
        <v>2167</v>
      </c>
      <c r="C945" s="380" t="s">
        <v>2619</v>
      </c>
      <c r="D945" s="380" t="s">
        <v>1987</v>
      </c>
      <c r="E945" s="389" t="s">
        <v>5163</v>
      </c>
    </row>
    <row r="946" spans="2:5" s="364" customFormat="1" ht="31.5" thickTop="1" thickBot="1" x14ac:dyDescent="0.3">
      <c r="B946" s="379" t="s">
        <v>339</v>
      </c>
      <c r="C946" s="380" t="s">
        <v>2619</v>
      </c>
      <c r="D946" s="380" t="s">
        <v>1987</v>
      </c>
      <c r="E946" s="389" t="s">
        <v>5164</v>
      </c>
    </row>
    <row r="947" spans="2:5" s="364" customFormat="1" ht="31.5" thickTop="1" thickBot="1" x14ac:dyDescent="0.3">
      <c r="B947" s="379" t="s">
        <v>2158</v>
      </c>
      <c r="C947" s="380" t="s">
        <v>2619</v>
      </c>
      <c r="D947" s="380" t="s">
        <v>1987</v>
      </c>
      <c r="E947" s="389" t="s">
        <v>5165</v>
      </c>
    </row>
    <row r="948" spans="2:5" s="364" customFormat="1" ht="31.5" thickTop="1" thickBot="1" x14ac:dyDescent="0.3">
      <c r="B948" s="379" t="s">
        <v>2159</v>
      </c>
      <c r="C948" s="380" t="s">
        <v>2619</v>
      </c>
      <c r="D948" s="380" t="s">
        <v>1987</v>
      </c>
      <c r="E948" s="389" t="s">
        <v>5166</v>
      </c>
    </row>
    <row r="949" spans="2:5" s="364" customFormat="1" ht="31.5" thickTop="1" thickBot="1" x14ac:dyDescent="0.3">
      <c r="B949" s="379" t="s">
        <v>2174</v>
      </c>
      <c r="C949" s="380" t="s">
        <v>2619</v>
      </c>
      <c r="D949" s="380" t="s">
        <v>1987</v>
      </c>
      <c r="E949" s="389" t="s">
        <v>5167</v>
      </c>
    </row>
    <row r="950" spans="2:5" s="364" customFormat="1" ht="31.5" thickTop="1" thickBot="1" x14ac:dyDescent="0.3">
      <c r="B950" s="379" t="s">
        <v>2179</v>
      </c>
      <c r="C950" s="380" t="s">
        <v>2619</v>
      </c>
      <c r="D950" s="380" t="s">
        <v>1987</v>
      </c>
      <c r="E950" s="389" t="s">
        <v>5168</v>
      </c>
    </row>
    <row r="951" spans="2:5" s="364" customFormat="1" ht="31.5" thickTop="1" thickBot="1" x14ac:dyDescent="0.3">
      <c r="B951" s="379" t="s">
        <v>2175</v>
      </c>
      <c r="C951" s="380" t="s">
        <v>2619</v>
      </c>
      <c r="D951" s="380" t="s">
        <v>1987</v>
      </c>
      <c r="E951" s="389" t="s">
        <v>5169</v>
      </c>
    </row>
    <row r="952" spans="2:5" s="364" customFormat="1" ht="31.5" thickTop="1" thickBot="1" x14ac:dyDescent="0.3">
      <c r="B952" s="379" t="s">
        <v>2176</v>
      </c>
      <c r="C952" s="380" t="s">
        <v>2619</v>
      </c>
      <c r="D952" s="380" t="s">
        <v>1987</v>
      </c>
      <c r="E952" s="389" t="s">
        <v>5170</v>
      </c>
    </row>
    <row r="953" spans="2:5" s="364" customFormat="1" ht="31.5" thickTop="1" thickBot="1" x14ac:dyDescent="0.3">
      <c r="B953" s="379" t="s">
        <v>2170</v>
      </c>
      <c r="C953" s="380" t="s">
        <v>2619</v>
      </c>
      <c r="D953" s="380" t="s">
        <v>1987</v>
      </c>
      <c r="E953" s="389" t="s">
        <v>5171</v>
      </c>
    </row>
    <row r="954" spans="2:5" s="364" customFormat="1" ht="31.5" thickTop="1" thickBot="1" x14ac:dyDescent="0.3">
      <c r="B954" s="379" t="s">
        <v>2180</v>
      </c>
      <c r="C954" s="380" t="s">
        <v>2619</v>
      </c>
      <c r="D954" s="380" t="s">
        <v>1987</v>
      </c>
      <c r="E954" s="389" t="s">
        <v>5172</v>
      </c>
    </row>
    <row r="955" spans="2:5" s="364" customFormat="1" ht="31.5" thickTop="1" thickBot="1" x14ac:dyDescent="0.3">
      <c r="B955" s="379" t="s">
        <v>336</v>
      </c>
      <c r="C955" s="380" t="s">
        <v>2619</v>
      </c>
      <c r="D955" s="380" t="s">
        <v>1987</v>
      </c>
      <c r="E955" s="389" t="s">
        <v>5173</v>
      </c>
    </row>
    <row r="956" spans="2:5" s="364" customFormat="1" ht="31.5" thickTop="1" thickBot="1" x14ac:dyDescent="0.3">
      <c r="B956" s="379" t="s">
        <v>2147</v>
      </c>
      <c r="C956" s="380" t="s">
        <v>2619</v>
      </c>
      <c r="D956" s="380" t="s">
        <v>1987</v>
      </c>
      <c r="E956" s="389" t="s">
        <v>5174</v>
      </c>
    </row>
    <row r="957" spans="2:5" s="364" customFormat="1" ht="31.5" thickTop="1" thickBot="1" x14ac:dyDescent="0.3">
      <c r="B957" s="379" t="s">
        <v>2148</v>
      </c>
      <c r="C957" s="380" t="s">
        <v>2619</v>
      </c>
      <c r="D957" s="380" t="s">
        <v>1987</v>
      </c>
      <c r="E957" s="389" t="s">
        <v>5175</v>
      </c>
    </row>
    <row r="958" spans="2:5" s="364" customFormat="1" ht="31.5" thickTop="1" thickBot="1" x14ac:dyDescent="0.3">
      <c r="B958" s="379" t="s">
        <v>337</v>
      </c>
      <c r="C958" s="380" t="s">
        <v>2619</v>
      </c>
      <c r="D958" s="380" t="s">
        <v>1987</v>
      </c>
      <c r="E958" s="389" t="s">
        <v>5176</v>
      </c>
    </row>
    <row r="959" spans="2:5" s="364" customFormat="1" ht="31.5" thickTop="1" thickBot="1" x14ac:dyDescent="0.3">
      <c r="B959" s="379" t="s">
        <v>355</v>
      </c>
      <c r="C959" s="380" t="s">
        <v>2619</v>
      </c>
      <c r="D959" s="380" t="s">
        <v>1987</v>
      </c>
      <c r="E959" s="389" t="s">
        <v>10</v>
      </c>
    </row>
    <row r="960" spans="2:5" s="364" customFormat="1" ht="31.5" thickTop="1" thickBot="1" x14ac:dyDescent="0.3">
      <c r="B960" s="379" t="s">
        <v>2181</v>
      </c>
      <c r="C960" s="380" t="s">
        <v>2619</v>
      </c>
      <c r="D960" s="380" t="s">
        <v>1987</v>
      </c>
      <c r="E960" s="389" t="s">
        <v>5177</v>
      </c>
    </row>
    <row r="961" spans="2:5" s="364" customFormat="1" ht="31.5" thickTop="1" thickBot="1" x14ac:dyDescent="0.3">
      <c r="B961" s="379" t="s">
        <v>2173</v>
      </c>
      <c r="C961" s="380" t="s">
        <v>2619</v>
      </c>
      <c r="D961" s="380" t="s">
        <v>1987</v>
      </c>
      <c r="E961" s="389" t="s">
        <v>5178</v>
      </c>
    </row>
    <row r="962" spans="2:5" s="364" customFormat="1" ht="31.5" thickTop="1" thickBot="1" x14ac:dyDescent="0.3">
      <c r="B962" s="379" t="s">
        <v>5179</v>
      </c>
      <c r="C962" s="380" t="s">
        <v>2619</v>
      </c>
      <c r="D962" s="380" t="s">
        <v>1987</v>
      </c>
      <c r="E962" s="389" t="s">
        <v>5180</v>
      </c>
    </row>
    <row r="963" spans="2:5" s="364" customFormat="1" ht="31.5" thickTop="1" thickBot="1" x14ac:dyDescent="0.3">
      <c r="B963" s="379" t="s">
        <v>5181</v>
      </c>
      <c r="C963" s="380" t="s">
        <v>2618</v>
      </c>
      <c r="D963" s="380">
        <v>255</v>
      </c>
      <c r="E963" s="389" t="s">
        <v>5182</v>
      </c>
    </row>
    <row r="964" spans="2:5" s="364" customFormat="1" ht="31.5" thickTop="1" thickBot="1" x14ac:dyDescent="0.3">
      <c r="B964" s="379" t="s">
        <v>356</v>
      </c>
      <c r="C964" s="380" t="s">
        <v>2619</v>
      </c>
      <c r="D964" s="380" t="s">
        <v>1987</v>
      </c>
      <c r="E964" s="389" t="s">
        <v>3612</v>
      </c>
    </row>
    <row r="965" spans="2:5" s="364" customFormat="1" ht="31.5" thickTop="1" thickBot="1" x14ac:dyDescent="0.3">
      <c r="B965" s="379" t="s">
        <v>357</v>
      </c>
      <c r="C965" s="380" t="s">
        <v>2619</v>
      </c>
      <c r="D965" s="380" t="s">
        <v>1987</v>
      </c>
      <c r="E965" s="389" t="s">
        <v>2008</v>
      </c>
    </row>
    <row r="966" spans="2:5" s="364" customFormat="1" ht="31.5" thickTop="1" thickBot="1" x14ac:dyDescent="0.3">
      <c r="B966" s="379" t="s">
        <v>5415</v>
      </c>
      <c r="C966" s="380" t="s">
        <v>2625</v>
      </c>
      <c r="D966" s="380" t="s">
        <v>1987</v>
      </c>
      <c r="E966" s="389" t="s">
        <v>2606</v>
      </c>
    </row>
    <row r="967" spans="2:5" s="364" customFormat="1" ht="46.5" thickTop="1" thickBot="1" x14ac:dyDescent="0.3">
      <c r="B967" s="379" t="s">
        <v>358</v>
      </c>
      <c r="C967" s="380" t="s">
        <v>2618</v>
      </c>
      <c r="D967" s="380">
        <v>100</v>
      </c>
      <c r="E967" s="389" t="s">
        <v>13</v>
      </c>
    </row>
    <row r="968" spans="2:5" s="364" customFormat="1" ht="46.5" thickTop="1" thickBot="1" x14ac:dyDescent="0.3">
      <c r="B968" s="379" t="s">
        <v>359</v>
      </c>
      <c r="C968" s="380" t="s">
        <v>2618</v>
      </c>
      <c r="D968" s="380">
        <v>10</v>
      </c>
      <c r="E968" s="389" t="s">
        <v>2607</v>
      </c>
    </row>
    <row r="969" spans="2:5" s="364" customFormat="1" ht="31.5" thickTop="1" thickBot="1" x14ac:dyDescent="0.3">
      <c r="B969" s="379" t="s">
        <v>5183</v>
      </c>
      <c r="C969" s="380" t="s">
        <v>2618</v>
      </c>
      <c r="D969" s="380">
        <v>255</v>
      </c>
      <c r="E969" s="389" t="s">
        <v>5184</v>
      </c>
    </row>
    <row r="970" spans="2:5" s="364" customFormat="1" ht="31.5" thickTop="1" thickBot="1" x14ac:dyDescent="0.3">
      <c r="B970" s="379" t="s">
        <v>5185</v>
      </c>
      <c r="C970" s="380" t="s">
        <v>2625</v>
      </c>
      <c r="D970" s="380" t="s">
        <v>1987</v>
      </c>
      <c r="E970" s="389" t="s">
        <v>5186</v>
      </c>
    </row>
    <row r="971" spans="2:5" s="364" customFormat="1" ht="31.5" thickTop="1" thickBot="1" x14ac:dyDescent="0.3">
      <c r="B971" s="379" t="s">
        <v>1088</v>
      </c>
      <c r="C971" s="380" t="s">
        <v>2619</v>
      </c>
      <c r="D971" s="380" t="s">
        <v>1987</v>
      </c>
      <c r="E971" s="389" t="s">
        <v>5416</v>
      </c>
    </row>
    <row r="972" spans="2:5" s="364" customFormat="1" ht="31.5" thickTop="1" thickBot="1" x14ac:dyDescent="0.3">
      <c r="B972" s="379" t="s">
        <v>360</v>
      </c>
      <c r="C972" s="380" t="s">
        <v>2618</v>
      </c>
      <c r="D972" s="380">
        <v>100</v>
      </c>
      <c r="E972" s="389" t="s">
        <v>2608</v>
      </c>
    </row>
    <row r="973" spans="2:5" s="364" customFormat="1" ht="31.5" thickTop="1" thickBot="1" x14ac:dyDescent="0.3">
      <c r="B973" s="379" t="s">
        <v>5187</v>
      </c>
      <c r="C973" s="380" t="s">
        <v>2618</v>
      </c>
      <c r="D973" s="380">
        <v>100</v>
      </c>
      <c r="E973" s="389" t="s">
        <v>5188</v>
      </c>
    </row>
    <row r="974" spans="2:5" s="364" customFormat="1" ht="31.5" thickTop="1" thickBot="1" x14ac:dyDescent="0.3">
      <c r="B974" s="379" t="s">
        <v>5189</v>
      </c>
      <c r="C974" s="380" t="s">
        <v>2618</v>
      </c>
      <c r="D974" s="380">
        <v>255</v>
      </c>
      <c r="E974" s="389" t="s">
        <v>5190</v>
      </c>
    </row>
    <row r="975" spans="2:5" s="364" customFormat="1" ht="31.5" thickTop="1" thickBot="1" x14ac:dyDescent="0.3">
      <c r="B975" s="379" t="s">
        <v>1101</v>
      </c>
      <c r="C975" s="380" t="s">
        <v>2619</v>
      </c>
      <c r="D975" s="380" t="s">
        <v>1987</v>
      </c>
      <c r="E975" s="389" t="s">
        <v>5417</v>
      </c>
    </row>
    <row r="976" spans="2:5" s="364" customFormat="1" ht="31.5" thickTop="1" thickBot="1" x14ac:dyDescent="0.3">
      <c r="B976" s="379" t="s">
        <v>5191</v>
      </c>
      <c r="C976" s="380" t="s">
        <v>2619</v>
      </c>
      <c r="D976" s="380" t="s">
        <v>1987</v>
      </c>
      <c r="E976" s="389" t="s">
        <v>5192</v>
      </c>
    </row>
    <row r="977" spans="2:5" s="364" customFormat="1" ht="16.5" thickTop="1" thickBot="1" x14ac:dyDescent="0.3">
      <c r="B977" s="379" t="s">
        <v>5193</v>
      </c>
      <c r="C977" s="380" t="s">
        <v>2611</v>
      </c>
      <c r="D977" s="380">
        <v>4</v>
      </c>
      <c r="E977" s="389" t="s">
        <v>5194</v>
      </c>
    </row>
    <row r="978" spans="2:5" s="364" customFormat="1" ht="46.5" thickTop="1" thickBot="1" x14ac:dyDescent="0.3">
      <c r="B978" s="379" t="s">
        <v>5195</v>
      </c>
      <c r="C978" s="380" t="s">
        <v>2618</v>
      </c>
      <c r="D978" s="380">
        <v>100</v>
      </c>
      <c r="E978" s="389" t="s">
        <v>5196</v>
      </c>
    </row>
    <row r="979" spans="2:5" s="364" customFormat="1" ht="91.5" thickTop="1" thickBot="1" x14ac:dyDescent="0.3">
      <c r="B979" s="379" t="s">
        <v>5197</v>
      </c>
      <c r="C979" s="380" t="s">
        <v>2618</v>
      </c>
      <c r="D979" s="380">
        <v>255</v>
      </c>
      <c r="E979" s="389" t="s">
        <v>5198</v>
      </c>
    </row>
    <row r="980" spans="2:5" s="364" customFormat="1" ht="76.5" thickTop="1" thickBot="1" x14ac:dyDescent="0.3">
      <c r="B980" s="379" t="s">
        <v>5199</v>
      </c>
      <c r="C980" s="380" t="s">
        <v>2618</v>
      </c>
      <c r="D980" s="380">
        <v>255</v>
      </c>
      <c r="E980" s="389" t="s">
        <v>5200</v>
      </c>
    </row>
    <row r="981" spans="2:5" s="364" customFormat="1" ht="46.5" thickTop="1" thickBot="1" x14ac:dyDescent="0.3">
      <c r="B981" s="379" t="s">
        <v>5201</v>
      </c>
      <c r="C981" s="380" t="s">
        <v>2618</v>
      </c>
      <c r="D981" s="380">
        <v>255</v>
      </c>
      <c r="E981" s="389" t="s">
        <v>5202</v>
      </c>
    </row>
    <row r="982" spans="2:5" s="364" customFormat="1" ht="76.5" thickTop="1" thickBot="1" x14ac:dyDescent="0.3">
      <c r="B982" s="379" t="s">
        <v>5203</v>
      </c>
      <c r="C982" s="380" t="s">
        <v>2618</v>
      </c>
      <c r="D982" s="380">
        <v>100</v>
      </c>
      <c r="E982" s="389" t="s">
        <v>5204</v>
      </c>
    </row>
    <row r="983" spans="2:5" s="364" customFormat="1" ht="61.5" thickTop="1" thickBot="1" x14ac:dyDescent="0.3">
      <c r="B983" s="379" t="s">
        <v>5205</v>
      </c>
      <c r="C983" s="380" t="s">
        <v>2618</v>
      </c>
      <c r="D983" s="380">
        <v>100</v>
      </c>
      <c r="E983" s="389" t="s">
        <v>5206</v>
      </c>
    </row>
    <row r="984" spans="2:5" s="364" customFormat="1" ht="76.5" thickTop="1" thickBot="1" x14ac:dyDescent="0.3">
      <c r="B984" s="379" t="s">
        <v>5207</v>
      </c>
      <c r="C984" s="380" t="s">
        <v>2618</v>
      </c>
      <c r="D984" s="380">
        <v>100</v>
      </c>
      <c r="E984" s="389" t="s">
        <v>5208</v>
      </c>
    </row>
    <row r="985" spans="2:5" s="364" customFormat="1" ht="46.5" thickTop="1" thickBot="1" x14ac:dyDescent="0.3">
      <c r="B985" s="379" t="s">
        <v>5209</v>
      </c>
      <c r="C985" s="380" t="s">
        <v>2618</v>
      </c>
      <c r="D985" s="380">
        <v>100</v>
      </c>
      <c r="E985" s="389" t="s">
        <v>5210</v>
      </c>
    </row>
    <row r="986" spans="2:5" s="364" customFormat="1" ht="61.5" thickTop="1" thickBot="1" x14ac:dyDescent="0.3">
      <c r="B986" s="379" t="s">
        <v>5211</v>
      </c>
      <c r="C986" s="380" t="s">
        <v>2618</v>
      </c>
      <c r="D986" s="380">
        <v>100</v>
      </c>
      <c r="E986" s="389" t="s">
        <v>5212</v>
      </c>
    </row>
    <row r="987" spans="2:5" s="364" customFormat="1" ht="46.5" thickTop="1" thickBot="1" x14ac:dyDescent="0.3">
      <c r="B987" s="379" t="s">
        <v>2127</v>
      </c>
      <c r="C987" s="380" t="s">
        <v>2619</v>
      </c>
      <c r="D987" s="380" t="s">
        <v>1987</v>
      </c>
      <c r="E987" s="389" t="s">
        <v>5041</v>
      </c>
    </row>
    <row r="988" spans="2:5" s="364" customFormat="1" ht="31.5" thickTop="1" thickBot="1" x14ac:dyDescent="0.3">
      <c r="B988" s="379" t="s">
        <v>340</v>
      </c>
      <c r="C988" s="380" t="s">
        <v>2618</v>
      </c>
      <c r="D988" s="380">
        <v>100</v>
      </c>
      <c r="E988" s="389" t="s">
        <v>1182</v>
      </c>
    </row>
    <row r="989" spans="2:5" s="364" customFormat="1" ht="31.5" thickTop="1" thickBot="1" x14ac:dyDescent="0.3">
      <c r="B989" s="379" t="s">
        <v>341</v>
      </c>
      <c r="C989" s="380" t="s">
        <v>2618</v>
      </c>
      <c r="D989" s="380">
        <v>100</v>
      </c>
      <c r="E989" s="389" t="s">
        <v>1183</v>
      </c>
    </row>
    <row r="990" spans="2:5" s="364" customFormat="1" ht="46.5" thickTop="1" thickBot="1" x14ac:dyDescent="0.3">
      <c r="B990" s="379" t="s">
        <v>824</v>
      </c>
      <c r="C990" s="380" t="s">
        <v>2619</v>
      </c>
      <c r="D990" s="380" t="s">
        <v>1987</v>
      </c>
      <c r="E990" s="389" t="s">
        <v>2259</v>
      </c>
    </row>
    <row r="991" spans="2:5" s="364" customFormat="1" ht="46.5" thickTop="1" thickBot="1" x14ac:dyDescent="0.3">
      <c r="B991" s="379" t="s">
        <v>825</v>
      </c>
      <c r="C991" s="380" t="s">
        <v>2619</v>
      </c>
      <c r="D991" s="380" t="s">
        <v>1987</v>
      </c>
      <c r="E991" s="389" t="s">
        <v>2260</v>
      </c>
    </row>
    <row r="992" spans="2:5" s="364" customFormat="1" ht="16.5" thickTop="1" thickBot="1" x14ac:dyDescent="0.3">
      <c r="E992" s="441"/>
    </row>
    <row r="993" spans="1:7" ht="18" customHeight="1" thickTop="1" thickBot="1" x14ac:dyDescent="0.4">
      <c r="B993" s="546" t="s">
        <v>1298</v>
      </c>
      <c r="C993" s="554" t="s">
        <v>5020</v>
      </c>
      <c r="D993" s="554"/>
      <c r="E993" s="554"/>
    </row>
    <row r="994" spans="1:7" ht="33" customHeight="1" thickTop="1" thickBot="1" x14ac:dyDescent="0.3">
      <c r="B994" s="546"/>
      <c r="C994" s="562" t="s">
        <v>5021</v>
      </c>
      <c r="D994" s="562"/>
      <c r="E994" s="562"/>
    </row>
    <row r="995" spans="1:7" s="161" customFormat="1" ht="16.5" customHeight="1" thickTop="1" thickBot="1" x14ac:dyDescent="0.3">
      <c r="A995" s="32"/>
      <c r="B995" s="355" t="s">
        <v>2613</v>
      </c>
      <c r="C995" s="543" t="str">
        <f>'DISEÑO GEODATABASE'!J26</f>
        <v>&lt;&lt;ModeloHidrogeologico_PG&gt;&gt;</v>
      </c>
      <c r="D995" s="544"/>
      <c r="E995" s="545"/>
      <c r="F995"/>
      <c r="G995"/>
    </row>
    <row r="996" spans="1:7" ht="16.5" thickTop="1" thickBot="1" x14ac:dyDescent="0.3">
      <c r="A996" s="161"/>
      <c r="B996" s="355" t="s">
        <v>2614</v>
      </c>
      <c r="C996" s="543" t="str">
        <f>'DISEÑO GEODATABASE'!L26</f>
        <v>Polígono</v>
      </c>
      <c r="D996" s="544"/>
      <c r="E996" s="545"/>
      <c r="G996" s="161"/>
    </row>
    <row r="997" spans="1:7" ht="16.5" thickTop="1" thickBot="1" x14ac:dyDescent="0.3">
      <c r="B997" s="378" t="s">
        <v>2615</v>
      </c>
      <c r="C997" s="378" t="s">
        <v>2616</v>
      </c>
      <c r="D997" s="378" t="s">
        <v>2617</v>
      </c>
      <c r="E997" s="378" t="s">
        <v>3109</v>
      </c>
      <c r="F997" s="161"/>
    </row>
    <row r="998" spans="1:7" ht="46.5" thickTop="1" thickBot="1" x14ac:dyDescent="0.3">
      <c r="B998" s="391" t="s">
        <v>2123</v>
      </c>
      <c r="C998" s="390" t="s">
        <v>2618</v>
      </c>
      <c r="D998" s="390">
        <v>20</v>
      </c>
      <c r="E998" s="389" t="s">
        <v>4538</v>
      </c>
    </row>
    <row r="999" spans="1:7" s="372" customFormat="1" ht="46.5" thickTop="1" thickBot="1" x14ac:dyDescent="0.3">
      <c r="B999" s="379" t="s">
        <v>3936</v>
      </c>
      <c r="C999" s="380" t="s">
        <v>2618</v>
      </c>
      <c r="D999" s="380">
        <v>20</v>
      </c>
      <c r="E999" s="381" t="s">
        <v>5479</v>
      </c>
      <c r="F999" s="364"/>
      <c r="G999" s="364"/>
    </row>
    <row r="1000" spans="1:7" s="130" customFormat="1" ht="46.5" thickTop="1" thickBot="1" x14ac:dyDescent="0.3">
      <c r="A1000" s="32"/>
      <c r="B1000" s="391" t="s">
        <v>2124</v>
      </c>
      <c r="C1000" s="390" t="s">
        <v>2618</v>
      </c>
      <c r="D1000" s="390">
        <v>20</v>
      </c>
      <c r="E1000" s="389" t="s">
        <v>4539</v>
      </c>
      <c r="F1000"/>
      <c r="G1000"/>
    </row>
    <row r="1001" spans="1:7" s="130" customFormat="1" ht="16.5" thickTop="1" thickBot="1" x14ac:dyDescent="0.3">
      <c r="B1001" s="391" t="s">
        <v>3111</v>
      </c>
      <c r="C1001" s="390" t="s">
        <v>2618</v>
      </c>
      <c r="D1001" s="390">
        <v>200</v>
      </c>
      <c r="E1001" s="389" t="s">
        <v>5022</v>
      </c>
      <c r="F1001"/>
    </row>
    <row r="1002" spans="1:7" s="130" customFormat="1" ht="16.5" thickTop="1" thickBot="1" x14ac:dyDescent="0.3">
      <c r="B1002" s="391" t="s">
        <v>1823</v>
      </c>
      <c r="C1002" s="390" t="s">
        <v>2618</v>
      </c>
      <c r="D1002" s="390">
        <v>20</v>
      </c>
      <c r="E1002" s="389" t="s">
        <v>5023</v>
      </c>
    </row>
    <row r="1003" spans="1:7" s="130" customFormat="1" ht="31.5" thickTop="1" thickBot="1" x14ac:dyDescent="0.3">
      <c r="B1003" s="391" t="s">
        <v>5024</v>
      </c>
      <c r="C1003" s="390" t="s">
        <v>2619</v>
      </c>
      <c r="D1003" s="390" t="s">
        <v>1987</v>
      </c>
      <c r="E1003" s="389" t="s">
        <v>5025</v>
      </c>
    </row>
    <row r="1004" spans="1:7" ht="31.5" thickTop="1" thickBot="1" x14ac:dyDescent="0.3">
      <c r="A1004" s="130"/>
      <c r="B1004" s="391" t="s">
        <v>5026</v>
      </c>
      <c r="C1004" s="390" t="s">
        <v>2619</v>
      </c>
      <c r="D1004" s="390" t="s">
        <v>1987</v>
      </c>
      <c r="E1004" s="389" t="s">
        <v>5027</v>
      </c>
      <c r="F1004" s="130"/>
      <c r="G1004" s="130"/>
    </row>
    <row r="1005" spans="1:7" ht="31.5" thickTop="1" thickBot="1" x14ac:dyDescent="0.3">
      <c r="B1005" s="391" t="s">
        <v>1824</v>
      </c>
      <c r="C1005" s="390" t="s">
        <v>2619</v>
      </c>
      <c r="D1005" s="390" t="s">
        <v>1987</v>
      </c>
      <c r="E1005" s="389" t="s">
        <v>3349</v>
      </c>
      <c r="F1005" s="130"/>
    </row>
    <row r="1006" spans="1:7" ht="16.5" thickTop="1" thickBot="1" x14ac:dyDescent="0.3">
      <c r="B1006" s="359"/>
      <c r="C1006" s="358"/>
      <c r="D1006" s="358"/>
      <c r="E1006" s="360"/>
    </row>
    <row r="1007" spans="1:7" ht="18" customHeight="1" thickTop="1" thickBot="1" x14ac:dyDescent="0.4">
      <c r="B1007" s="546" t="s">
        <v>1298</v>
      </c>
      <c r="C1007" s="554" t="s">
        <v>5028</v>
      </c>
      <c r="D1007" s="554"/>
      <c r="E1007" s="554"/>
    </row>
    <row r="1008" spans="1:7" ht="36" customHeight="1" thickTop="1" thickBot="1" x14ac:dyDescent="0.3">
      <c r="B1008" s="546"/>
      <c r="C1008" s="562" t="s">
        <v>5029</v>
      </c>
      <c r="D1008" s="562"/>
      <c r="E1008" s="562"/>
    </row>
    <row r="1009" spans="1:7" ht="16.5" customHeight="1" thickTop="1" thickBot="1" x14ac:dyDescent="0.3">
      <c r="B1009" s="355" t="s">
        <v>2613</v>
      </c>
      <c r="C1009" s="543" t="str">
        <f>'DISEÑO GEODATABASE'!J27</f>
        <v>&lt;&lt;ModeloHidrogeologico_LN&gt;&gt;</v>
      </c>
      <c r="D1009" s="544"/>
      <c r="E1009" s="545"/>
    </row>
    <row r="1010" spans="1:7" ht="16.5" thickTop="1" thickBot="1" x14ac:dyDescent="0.3">
      <c r="B1010" s="355" t="s">
        <v>2614</v>
      </c>
      <c r="C1010" s="543" t="str">
        <f>'DISEÑO GEODATABASE'!L27</f>
        <v>Línea</v>
      </c>
      <c r="D1010" s="544"/>
      <c r="E1010" s="545"/>
    </row>
    <row r="1011" spans="1:7" s="354" customFormat="1" ht="16.5" thickTop="1" thickBot="1" x14ac:dyDescent="0.3">
      <c r="A1011" s="32"/>
      <c r="B1011" s="378" t="s">
        <v>2615</v>
      </c>
      <c r="C1011" s="378" t="s">
        <v>2616</v>
      </c>
      <c r="D1011" s="378" t="s">
        <v>2617</v>
      </c>
      <c r="E1011" s="378" t="s">
        <v>3109</v>
      </c>
      <c r="F1011"/>
      <c r="G1011"/>
    </row>
    <row r="1012" spans="1:7" ht="46.5" thickTop="1" thickBot="1" x14ac:dyDescent="0.3">
      <c r="A1012" s="354"/>
      <c r="B1012" s="391" t="s">
        <v>2123</v>
      </c>
      <c r="C1012" s="390" t="s">
        <v>2618</v>
      </c>
      <c r="D1012" s="390">
        <v>20</v>
      </c>
      <c r="E1012" s="389" t="s">
        <v>4538</v>
      </c>
      <c r="G1012" s="352"/>
    </row>
    <row r="1013" spans="1:7" s="372" customFormat="1" ht="46.5" thickTop="1" thickBot="1" x14ac:dyDescent="0.3">
      <c r="B1013" s="379" t="s">
        <v>3936</v>
      </c>
      <c r="C1013" s="380" t="s">
        <v>2618</v>
      </c>
      <c r="D1013" s="380">
        <v>20</v>
      </c>
      <c r="E1013" s="381" t="s">
        <v>5479</v>
      </c>
      <c r="F1013" s="364"/>
      <c r="G1013" s="364"/>
    </row>
    <row r="1014" spans="1:7" ht="46.5" thickTop="1" thickBot="1" x14ac:dyDescent="0.3">
      <c r="B1014" s="391" t="s">
        <v>2124</v>
      </c>
      <c r="C1014" s="390" t="s">
        <v>2618</v>
      </c>
      <c r="D1014" s="390">
        <v>20</v>
      </c>
      <c r="E1014" s="389" t="s">
        <v>4539</v>
      </c>
      <c r="F1014" s="352"/>
    </row>
    <row r="1015" spans="1:7" ht="16.5" thickTop="1" thickBot="1" x14ac:dyDescent="0.3">
      <c r="B1015" s="391" t="s">
        <v>3111</v>
      </c>
      <c r="C1015" s="390" t="s">
        <v>2618</v>
      </c>
      <c r="D1015" s="390">
        <v>200</v>
      </c>
      <c r="E1015" s="389" t="s">
        <v>5022</v>
      </c>
    </row>
    <row r="1016" spans="1:7" ht="16.5" thickTop="1" thickBot="1" x14ac:dyDescent="0.3">
      <c r="B1016" s="391" t="s">
        <v>1823</v>
      </c>
      <c r="C1016" s="390" t="s">
        <v>2618</v>
      </c>
      <c r="D1016" s="390">
        <v>20</v>
      </c>
      <c r="E1016" s="389" t="s">
        <v>5023</v>
      </c>
    </row>
    <row r="1017" spans="1:7" ht="31.5" thickTop="1" thickBot="1" x14ac:dyDescent="0.3">
      <c r="B1017" s="391" t="s">
        <v>5030</v>
      </c>
      <c r="C1017" s="390" t="s">
        <v>2619</v>
      </c>
      <c r="D1017" s="390" t="s">
        <v>1987</v>
      </c>
      <c r="E1017" s="389" t="s">
        <v>5031</v>
      </c>
    </row>
    <row r="1018" spans="1:7" ht="31.5" thickTop="1" thickBot="1" x14ac:dyDescent="0.3">
      <c r="B1018" s="391" t="s">
        <v>5032</v>
      </c>
      <c r="C1018" s="390" t="s">
        <v>2619</v>
      </c>
      <c r="D1018" s="390" t="s">
        <v>1987</v>
      </c>
      <c r="E1018" s="389" t="s">
        <v>5033</v>
      </c>
    </row>
    <row r="1019" spans="1:7" ht="31.5" thickTop="1" thickBot="1" x14ac:dyDescent="0.3">
      <c r="B1019" s="391" t="s">
        <v>2125</v>
      </c>
      <c r="C1019" s="390" t="s">
        <v>2619</v>
      </c>
      <c r="D1019" s="390" t="s">
        <v>1987</v>
      </c>
      <c r="E1019" s="389" t="s">
        <v>3348</v>
      </c>
    </row>
    <row r="1020" spans="1:7" ht="16.5" thickTop="1" thickBot="1" x14ac:dyDescent="0.3">
      <c r="B1020" s="359"/>
      <c r="C1020" s="358"/>
      <c r="D1020" s="358"/>
      <c r="E1020" s="360"/>
    </row>
    <row r="1021" spans="1:7" ht="18" customHeight="1" thickTop="1" thickBot="1" x14ac:dyDescent="0.4">
      <c r="B1021" s="546" t="s">
        <v>1298</v>
      </c>
      <c r="C1021" s="554" t="s">
        <v>5034</v>
      </c>
      <c r="D1021" s="554"/>
      <c r="E1021" s="554"/>
    </row>
    <row r="1022" spans="1:7" ht="33.75" customHeight="1" thickTop="1" thickBot="1" x14ac:dyDescent="0.3">
      <c r="B1022" s="546"/>
      <c r="C1022" s="562" t="s">
        <v>5035</v>
      </c>
      <c r="D1022" s="562"/>
      <c r="E1022" s="562"/>
    </row>
    <row r="1023" spans="1:7" ht="16.5" customHeight="1" thickTop="1" thickBot="1" x14ac:dyDescent="0.3">
      <c r="B1023" s="355" t="s">
        <v>2613</v>
      </c>
      <c r="C1023" s="543" t="str">
        <f>'DISEÑO GEODATABASE'!J28</f>
        <v>&lt;&lt;ModeloHidrogeologico_PT&gt;&gt;</v>
      </c>
      <c r="D1023" s="544"/>
      <c r="E1023" s="545"/>
    </row>
    <row r="1024" spans="1:7" ht="16.5" thickTop="1" thickBot="1" x14ac:dyDescent="0.3">
      <c r="B1024" s="355" t="s">
        <v>2614</v>
      </c>
      <c r="C1024" s="543" t="str">
        <f>'DISEÑO GEODATABASE'!L28</f>
        <v>Punto</v>
      </c>
      <c r="D1024" s="544"/>
      <c r="E1024" s="545"/>
    </row>
    <row r="1025" spans="1:15" ht="16.5" thickTop="1" thickBot="1" x14ac:dyDescent="0.3">
      <c r="B1025" s="378" t="s">
        <v>2615</v>
      </c>
      <c r="C1025" s="378" t="s">
        <v>2616</v>
      </c>
      <c r="D1025" s="378" t="s">
        <v>2617</v>
      </c>
      <c r="E1025" s="378" t="s">
        <v>3109</v>
      </c>
    </row>
    <row r="1026" spans="1:15" ht="46.5" thickTop="1" thickBot="1" x14ac:dyDescent="0.3">
      <c r="B1026" s="391" t="s">
        <v>2123</v>
      </c>
      <c r="C1026" s="390" t="s">
        <v>2618</v>
      </c>
      <c r="D1026" s="390">
        <v>20</v>
      </c>
      <c r="E1026" s="389" t="s">
        <v>4538</v>
      </c>
    </row>
    <row r="1027" spans="1:15" s="372" customFormat="1" ht="46.5" thickTop="1" thickBot="1" x14ac:dyDescent="0.3">
      <c r="B1027" s="379" t="s">
        <v>3936</v>
      </c>
      <c r="C1027" s="380" t="s">
        <v>2618</v>
      </c>
      <c r="D1027" s="380">
        <v>20</v>
      </c>
      <c r="E1027" s="381" t="s">
        <v>5479</v>
      </c>
      <c r="F1027" s="364"/>
      <c r="G1027" s="364"/>
    </row>
    <row r="1028" spans="1:15" ht="46.5" thickTop="1" thickBot="1" x14ac:dyDescent="0.3">
      <c r="B1028" s="391" t="s">
        <v>2124</v>
      </c>
      <c r="C1028" s="390" t="s">
        <v>2618</v>
      </c>
      <c r="D1028" s="390">
        <v>20</v>
      </c>
      <c r="E1028" s="389" t="s">
        <v>4539</v>
      </c>
    </row>
    <row r="1029" spans="1:15" ht="16.5" thickTop="1" thickBot="1" x14ac:dyDescent="0.3">
      <c r="B1029" s="391" t="s">
        <v>3111</v>
      </c>
      <c r="C1029" s="390" t="s">
        <v>2618</v>
      </c>
      <c r="D1029" s="390">
        <v>200</v>
      </c>
      <c r="E1029" s="389" t="s">
        <v>5022</v>
      </c>
    </row>
    <row r="1030" spans="1:15" ht="16.5" thickTop="1" thickBot="1" x14ac:dyDescent="0.3">
      <c r="B1030" s="391" t="s">
        <v>1823</v>
      </c>
      <c r="C1030" s="390" t="s">
        <v>2618</v>
      </c>
      <c r="D1030" s="390">
        <v>20</v>
      </c>
      <c r="E1030" s="389" t="s">
        <v>5036</v>
      </c>
    </row>
    <row r="1031" spans="1:15" ht="31.5" thickTop="1" thickBot="1" x14ac:dyDescent="0.3">
      <c r="B1031" s="391" t="s">
        <v>5037</v>
      </c>
      <c r="C1031" s="390" t="s">
        <v>2619</v>
      </c>
      <c r="D1031" s="390" t="s">
        <v>1987</v>
      </c>
      <c r="E1031" s="389" t="s">
        <v>5038</v>
      </c>
    </row>
    <row r="1032" spans="1:15" ht="31.5" thickTop="1" thickBot="1" x14ac:dyDescent="0.3">
      <c r="B1032" s="391" t="s">
        <v>5039</v>
      </c>
      <c r="C1032" s="390" t="s">
        <v>2619</v>
      </c>
      <c r="D1032" s="390" t="s">
        <v>1987</v>
      </c>
      <c r="E1032" s="389" t="s">
        <v>5040</v>
      </c>
    </row>
    <row r="1033" spans="1:15" ht="46.5" thickTop="1" thickBot="1" x14ac:dyDescent="0.3">
      <c r="B1033" s="391" t="s">
        <v>2127</v>
      </c>
      <c r="C1033" s="390" t="s">
        <v>2619</v>
      </c>
      <c r="D1033" s="390" t="s">
        <v>1987</v>
      </c>
      <c r="E1033" s="389" t="s">
        <v>5041</v>
      </c>
    </row>
    <row r="1034" spans="1:15" ht="46.5" thickTop="1" thickBot="1" x14ac:dyDescent="0.3">
      <c r="B1034" s="391" t="s">
        <v>824</v>
      </c>
      <c r="C1034" s="390" t="s">
        <v>2619</v>
      </c>
      <c r="D1034" s="390" t="s">
        <v>1987</v>
      </c>
      <c r="E1034" s="389" t="s">
        <v>2259</v>
      </c>
    </row>
    <row r="1035" spans="1:15" ht="46.5" thickTop="1" thickBot="1" x14ac:dyDescent="0.3">
      <c r="B1035" s="391" t="s">
        <v>825</v>
      </c>
      <c r="C1035" s="390" t="s">
        <v>2619</v>
      </c>
      <c r="D1035" s="390" t="s">
        <v>1987</v>
      </c>
      <c r="E1035" s="389" t="s">
        <v>2260</v>
      </c>
    </row>
    <row r="1036" spans="1:15" ht="16.5" thickTop="1" thickBot="1" x14ac:dyDescent="0.3">
      <c r="B1036" s="359"/>
      <c r="C1036" s="358"/>
      <c r="D1036" s="358"/>
      <c r="E1036" s="360"/>
    </row>
    <row r="1037" spans="1:15" ht="18" customHeight="1" thickTop="1" thickBot="1" x14ac:dyDescent="0.4">
      <c r="B1037" s="546" t="s">
        <v>1298</v>
      </c>
      <c r="C1037" s="554" t="s">
        <v>5042</v>
      </c>
      <c r="D1037" s="554"/>
      <c r="E1037" s="554"/>
    </row>
    <row r="1038" spans="1:15" ht="16.5" customHeight="1" thickTop="1" thickBot="1" x14ac:dyDescent="0.3">
      <c r="B1038" s="546"/>
      <c r="C1038" s="562" t="s">
        <v>5043</v>
      </c>
      <c r="D1038" s="562"/>
      <c r="E1038" s="562"/>
    </row>
    <row r="1039" spans="1:15" ht="18" thickTop="1" thickBot="1" x14ac:dyDescent="0.4">
      <c r="B1039" s="356" t="s">
        <v>2613</v>
      </c>
      <c r="C1039" s="543" t="str">
        <f>'DISEÑO GEODATABASE'!J29</f>
        <v>&lt;&lt;VulnerabilidadAcui&gt;&gt;</v>
      </c>
      <c r="D1039" s="544"/>
      <c r="E1039" s="545"/>
    </row>
    <row r="1040" spans="1:15" customFormat="1" ht="18" thickTop="1" thickBot="1" x14ac:dyDescent="0.4">
      <c r="A1040" s="32"/>
      <c r="B1040" s="356" t="s">
        <v>2614</v>
      </c>
      <c r="C1040" s="543" t="str">
        <f>'DISEÑO GEODATABASE'!L29</f>
        <v>Polígono</v>
      </c>
      <c r="D1040" s="544"/>
      <c r="E1040" s="545"/>
      <c r="H1040" s="130"/>
      <c r="I1040" s="130"/>
      <c r="J1040" s="130"/>
      <c r="K1040" s="130"/>
      <c r="L1040" s="130"/>
      <c r="M1040" s="130"/>
      <c r="N1040" s="130"/>
      <c r="O1040" s="130"/>
    </row>
    <row r="1041" spans="1:15" customFormat="1" ht="18" thickTop="1" thickBot="1" x14ac:dyDescent="0.4">
      <c r="A1041" s="32"/>
      <c r="B1041" s="357" t="s">
        <v>2615</v>
      </c>
      <c r="C1041" s="378" t="s">
        <v>2616</v>
      </c>
      <c r="D1041" s="378" t="s">
        <v>2617</v>
      </c>
      <c r="E1041" s="357" t="s">
        <v>3109</v>
      </c>
      <c r="H1041" s="130"/>
      <c r="I1041" s="130"/>
      <c r="J1041" s="130"/>
      <c r="K1041" s="130"/>
      <c r="L1041" s="130"/>
      <c r="M1041" s="130"/>
      <c r="N1041" s="130"/>
      <c r="O1041" s="130"/>
    </row>
    <row r="1042" spans="1:15" customFormat="1" ht="46.5" thickTop="1" thickBot="1" x14ac:dyDescent="0.3">
      <c r="A1042" s="95"/>
      <c r="B1042" s="391" t="s">
        <v>2123</v>
      </c>
      <c r="C1042" s="390" t="s">
        <v>2618</v>
      </c>
      <c r="D1042" s="390">
        <v>20</v>
      </c>
      <c r="E1042" s="389" t="s">
        <v>4538</v>
      </c>
      <c r="G1042" s="30"/>
      <c r="H1042" s="130"/>
      <c r="I1042" s="130"/>
      <c r="J1042" s="130"/>
      <c r="K1042" s="130"/>
      <c r="L1042" s="130"/>
      <c r="M1042" s="130"/>
      <c r="N1042" s="130"/>
      <c r="O1042" s="130"/>
    </row>
    <row r="1043" spans="1:15" s="372" customFormat="1" ht="46.5" thickTop="1" thickBot="1" x14ac:dyDescent="0.3">
      <c r="B1043" s="379" t="s">
        <v>3936</v>
      </c>
      <c r="C1043" s="380" t="s">
        <v>2618</v>
      </c>
      <c r="D1043" s="380">
        <v>20</v>
      </c>
      <c r="E1043" s="381" t="s">
        <v>5479</v>
      </c>
      <c r="F1043" s="364"/>
      <c r="G1043" s="364"/>
    </row>
    <row r="1044" spans="1:15" customFormat="1" ht="46.5" thickTop="1" thickBot="1" x14ac:dyDescent="0.3">
      <c r="A1044" s="95"/>
      <c r="B1044" s="391" t="s">
        <v>2124</v>
      </c>
      <c r="C1044" s="390" t="s">
        <v>2618</v>
      </c>
      <c r="D1044" s="390">
        <v>20</v>
      </c>
      <c r="E1044" s="389" t="s">
        <v>4539</v>
      </c>
      <c r="F1044" s="30"/>
      <c r="G1044" s="30"/>
      <c r="H1044" s="130"/>
      <c r="I1044" s="130"/>
      <c r="J1044" s="130"/>
      <c r="K1044" s="130"/>
      <c r="L1044" s="130"/>
      <c r="M1044" s="130"/>
      <c r="N1044" s="130"/>
      <c r="O1044" s="130"/>
    </row>
    <row r="1045" spans="1:15" customFormat="1" ht="16.5" thickTop="1" thickBot="1" x14ac:dyDescent="0.3">
      <c r="A1045" s="95"/>
      <c r="B1045" s="391" t="s">
        <v>3111</v>
      </c>
      <c r="C1045" s="390" t="s">
        <v>2618</v>
      </c>
      <c r="D1045" s="390">
        <v>200</v>
      </c>
      <c r="E1045" s="389" t="s">
        <v>5022</v>
      </c>
      <c r="F1045" s="30"/>
      <c r="G1045" s="30"/>
      <c r="H1045" s="130"/>
      <c r="I1045" s="130"/>
      <c r="J1045" s="130"/>
      <c r="K1045" s="130"/>
      <c r="L1045" s="130"/>
      <c r="M1045" s="130"/>
      <c r="N1045" s="130"/>
      <c r="O1045" s="130"/>
    </row>
    <row r="1046" spans="1:15" customFormat="1" ht="16.5" thickTop="1" thickBot="1" x14ac:dyDescent="0.3">
      <c r="A1046" s="95"/>
      <c r="B1046" s="391" t="s">
        <v>1823</v>
      </c>
      <c r="C1046" s="390" t="s">
        <v>2618</v>
      </c>
      <c r="D1046" s="390">
        <v>20</v>
      </c>
      <c r="E1046" s="389" t="s">
        <v>5036</v>
      </c>
      <c r="F1046" s="30"/>
      <c r="G1046" s="30"/>
      <c r="H1046" s="130"/>
      <c r="I1046" s="130"/>
      <c r="J1046" s="130"/>
      <c r="K1046" s="130"/>
      <c r="L1046" s="130"/>
      <c r="M1046" s="130"/>
      <c r="N1046" s="130"/>
      <c r="O1046" s="130"/>
    </row>
    <row r="1047" spans="1:15" customFormat="1" ht="46.5" thickTop="1" thickBot="1" x14ac:dyDescent="0.3">
      <c r="A1047" s="95"/>
      <c r="B1047" s="391" t="s">
        <v>5044</v>
      </c>
      <c r="C1047" s="390" t="s">
        <v>2619</v>
      </c>
      <c r="D1047" s="390" t="s">
        <v>1987</v>
      </c>
      <c r="E1047" s="389" t="s">
        <v>5045</v>
      </c>
      <c r="F1047" s="30"/>
      <c r="G1047" s="30"/>
      <c r="H1047" s="130"/>
      <c r="I1047" s="130"/>
      <c r="J1047" s="130"/>
      <c r="K1047" s="130"/>
      <c r="L1047" s="130"/>
      <c r="M1047" s="130"/>
      <c r="N1047" s="130"/>
      <c r="O1047" s="130"/>
    </row>
    <row r="1048" spans="1:15" customFormat="1" ht="46.5" thickTop="1" thickBot="1" x14ac:dyDescent="0.3">
      <c r="A1048" s="95"/>
      <c r="B1048" s="391" t="s">
        <v>5046</v>
      </c>
      <c r="C1048" s="390" t="s">
        <v>2619</v>
      </c>
      <c r="D1048" s="390" t="s">
        <v>1987</v>
      </c>
      <c r="E1048" s="389" t="s">
        <v>5047</v>
      </c>
      <c r="F1048" s="30"/>
      <c r="G1048" s="30"/>
      <c r="H1048" s="130"/>
      <c r="I1048" s="130"/>
      <c r="J1048" s="130"/>
      <c r="K1048" s="130"/>
      <c r="L1048" s="130"/>
      <c r="M1048" s="130"/>
      <c r="N1048" s="130"/>
      <c r="O1048" s="130"/>
    </row>
    <row r="1049" spans="1:15" customFormat="1" ht="31.5" thickTop="1" thickBot="1" x14ac:dyDescent="0.3">
      <c r="A1049" s="95"/>
      <c r="B1049" s="391" t="s">
        <v>1824</v>
      </c>
      <c r="C1049" s="390" t="s">
        <v>2619</v>
      </c>
      <c r="D1049" s="390" t="s">
        <v>1987</v>
      </c>
      <c r="E1049" s="389" t="s">
        <v>3349</v>
      </c>
      <c r="F1049" s="30"/>
      <c r="G1049" s="30"/>
      <c r="H1049" s="130"/>
      <c r="I1049" s="130"/>
      <c r="J1049" s="130"/>
      <c r="K1049" s="130"/>
      <c r="L1049" s="130"/>
      <c r="M1049" s="130"/>
      <c r="N1049" s="130"/>
      <c r="O1049" s="130"/>
    </row>
    <row r="1050" spans="1:15" customFormat="1" ht="16.5" thickTop="1" thickBot="1" x14ac:dyDescent="0.3">
      <c r="A1050" s="95"/>
      <c r="B1050" s="361"/>
      <c r="C1050" s="362"/>
      <c r="D1050" s="362"/>
      <c r="E1050" s="363"/>
      <c r="F1050" s="30"/>
      <c r="G1050" s="30"/>
      <c r="H1050" s="130"/>
      <c r="I1050" s="130"/>
      <c r="J1050" s="130"/>
      <c r="K1050" s="130"/>
      <c r="L1050" s="130"/>
      <c r="M1050" s="130"/>
      <c r="N1050" s="130"/>
      <c r="O1050" s="130"/>
    </row>
    <row r="1051" spans="1:15" customFormat="1" ht="18" customHeight="1" thickTop="1" thickBot="1" x14ac:dyDescent="0.4">
      <c r="A1051" s="95"/>
      <c r="B1051" s="534" t="s">
        <v>1298</v>
      </c>
      <c r="C1051" s="569" t="s">
        <v>1284</v>
      </c>
      <c r="D1051" s="569"/>
      <c r="E1051" s="569"/>
      <c r="F1051" s="30"/>
      <c r="G1051" s="30"/>
      <c r="H1051" s="130"/>
      <c r="I1051" s="130"/>
      <c r="J1051" s="130"/>
      <c r="K1051" s="130"/>
      <c r="L1051" s="130"/>
      <c r="M1051" s="130"/>
      <c r="N1051" s="130"/>
      <c r="O1051" s="130"/>
    </row>
    <row r="1052" spans="1:15" customFormat="1" ht="66.75" customHeight="1" thickTop="1" thickBot="1" x14ac:dyDescent="0.3">
      <c r="A1052" s="95"/>
      <c r="B1052" s="555"/>
      <c r="C1052" s="571" t="s">
        <v>5079</v>
      </c>
      <c r="D1052" s="572"/>
      <c r="E1052" s="573"/>
      <c r="F1052" s="30"/>
      <c r="G1052" s="30"/>
      <c r="H1052" s="130"/>
      <c r="I1052" s="130"/>
      <c r="J1052" s="130"/>
      <c r="K1052" s="130"/>
      <c r="L1052" s="130"/>
      <c r="M1052" s="130"/>
      <c r="N1052" s="130"/>
      <c r="O1052" s="130"/>
    </row>
    <row r="1053" spans="1:15" customFormat="1" ht="18" thickTop="1" thickBot="1" x14ac:dyDescent="0.4">
      <c r="A1053" s="95"/>
      <c r="B1053" s="249" t="s">
        <v>2613</v>
      </c>
      <c r="C1053" s="543" t="str">
        <f>'DISEÑO GEODATABASE'!J30</f>
        <v>&lt;&lt;FuenteFijaEmision&gt;&gt;</v>
      </c>
      <c r="D1053" s="544"/>
      <c r="E1053" s="545"/>
      <c r="F1053" s="30"/>
      <c r="G1053" s="30"/>
      <c r="H1053" s="130"/>
      <c r="I1053" s="130"/>
      <c r="J1053" s="130"/>
      <c r="K1053" s="130"/>
      <c r="L1053" s="130"/>
      <c r="M1053" s="130"/>
      <c r="N1053" s="130"/>
      <c r="O1053" s="130"/>
    </row>
    <row r="1054" spans="1:15" customFormat="1" ht="18" thickTop="1" thickBot="1" x14ac:dyDescent="0.4">
      <c r="A1054" s="95"/>
      <c r="B1054" s="249" t="s">
        <v>2614</v>
      </c>
      <c r="C1054" s="570" t="str">
        <f>'DISEÑO GEODATABASE'!L30</f>
        <v>Punto</v>
      </c>
      <c r="D1054" s="570"/>
      <c r="E1054" s="570"/>
      <c r="F1054" s="30"/>
      <c r="G1054" s="30"/>
      <c r="H1054" s="130"/>
      <c r="I1054" s="130"/>
      <c r="J1054" s="130"/>
      <c r="K1054" s="130"/>
      <c r="L1054" s="130"/>
      <c r="M1054" s="130"/>
      <c r="N1054" s="130"/>
      <c r="O1054" s="130"/>
    </row>
    <row r="1055" spans="1:15" customFormat="1" ht="18" thickTop="1" thickBot="1" x14ac:dyDescent="0.4">
      <c r="A1055" s="95"/>
      <c r="B1055" s="250" t="s">
        <v>2615</v>
      </c>
      <c r="C1055" s="248" t="s">
        <v>2616</v>
      </c>
      <c r="D1055" s="248" t="s">
        <v>2617</v>
      </c>
      <c r="E1055" s="248" t="s">
        <v>3109</v>
      </c>
      <c r="F1055" s="30"/>
      <c r="G1055" s="30"/>
      <c r="H1055" s="130"/>
      <c r="I1055" s="130"/>
      <c r="J1055" s="130"/>
      <c r="K1055" s="130"/>
      <c r="L1055" s="130"/>
      <c r="M1055" s="130"/>
      <c r="N1055" s="130"/>
      <c r="O1055" s="130"/>
    </row>
    <row r="1056" spans="1:15" customFormat="1" ht="46.5" thickTop="1" thickBot="1" x14ac:dyDescent="0.3">
      <c r="A1056" s="95"/>
      <c r="B1056" s="379" t="s">
        <v>2123</v>
      </c>
      <c r="C1056" s="380" t="s">
        <v>2618</v>
      </c>
      <c r="D1056" s="380">
        <v>20</v>
      </c>
      <c r="E1056" s="381" t="s">
        <v>4538</v>
      </c>
      <c r="F1056" s="30"/>
      <c r="G1056" s="30"/>
      <c r="H1056" s="130"/>
      <c r="I1056" s="130"/>
      <c r="J1056" s="130"/>
      <c r="K1056" s="130"/>
      <c r="L1056" s="130"/>
      <c r="M1056" s="130"/>
      <c r="N1056" s="130"/>
      <c r="O1056" s="130"/>
    </row>
    <row r="1057" spans="1:7" ht="46.5" thickTop="1" thickBot="1" x14ac:dyDescent="0.3">
      <c r="B1057" s="379" t="s">
        <v>3936</v>
      </c>
      <c r="C1057" s="380" t="s">
        <v>2618</v>
      </c>
      <c r="D1057" s="380">
        <v>20</v>
      </c>
      <c r="E1057" s="381" t="s">
        <v>4439</v>
      </c>
      <c r="F1057" s="30"/>
    </row>
    <row r="1058" spans="1:7" ht="46.5" thickTop="1" thickBot="1" x14ac:dyDescent="0.3">
      <c r="B1058" s="379" t="s">
        <v>2124</v>
      </c>
      <c r="C1058" s="380" t="s">
        <v>2618</v>
      </c>
      <c r="D1058" s="380">
        <v>20</v>
      </c>
      <c r="E1058" s="381" t="s">
        <v>4539</v>
      </c>
    </row>
    <row r="1059" spans="1:7" s="372" customFormat="1" ht="31.5" thickTop="1" thickBot="1" x14ac:dyDescent="0.3">
      <c r="B1059" s="379" t="s">
        <v>2144</v>
      </c>
      <c r="C1059" s="380" t="s">
        <v>2618</v>
      </c>
      <c r="D1059" s="380">
        <v>50</v>
      </c>
      <c r="E1059" s="381" t="s">
        <v>5368</v>
      </c>
      <c r="F1059" s="364"/>
      <c r="G1059" s="364"/>
    </row>
    <row r="1060" spans="1:7" s="372" customFormat="1" ht="16.5" thickTop="1" thickBot="1" x14ac:dyDescent="0.3">
      <c r="B1060" s="379" t="s">
        <v>1099</v>
      </c>
      <c r="C1060" s="380" t="s">
        <v>2625</v>
      </c>
      <c r="D1060" s="380" t="s">
        <v>1987</v>
      </c>
      <c r="E1060" s="381" t="s">
        <v>2888</v>
      </c>
      <c r="F1060" s="364"/>
      <c r="G1060" s="364"/>
    </row>
    <row r="1061" spans="1:7" s="372" customFormat="1" ht="16.5" thickTop="1" thickBot="1" x14ac:dyDescent="0.3">
      <c r="B1061" s="379" t="s">
        <v>2136</v>
      </c>
      <c r="C1061" s="380" t="s">
        <v>2618</v>
      </c>
      <c r="D1061" s="380">
        <v>100</v>
      </c>
      <c r="E1061" s="381" t="s">
        <v>1953</v>
      </c>
      <c r="F1061" s="364"/>
    </row>
    <row r="1062" spans="1:7" s="372" customFormat="1" ht="16.5" thickTop="1" thickBot="1" x14ac:dyDescent="0.3">
      <c r="B1062" s="379" t="s">
        <v>2137</v>
      </c>
      <c r="C1062" s="380" t="s">
        <v>2618</v>
      </c>
      <c r="D1062" s="380">
        <v>200</v>
      </c>
      <c r="E1062" s="381" t="s">
        <v>2306</v>
      </c>
    </row>
    <row r="1063" spans="1:7" s="372" customFormat="1" ht="31.5" thickTop="1" thickBot="1" x14ac:dyDescent="0.3">
      <c r="B1063" s="379" t="s">
        <v>5369</v>
      </c>
      <c r="C1063" s="380" t="s">
        <v>2618</v>
      </c>
      <c r="D1063" s="380">
        <v>10</v>
      </c>
      <c r="E1063" s="381" t="s">
        <v>5370</v>
      </c>
    </row>
    <row r="1064" spans="1:7" s="372" customFormat="1" ht="16.5" thickTop="1" thickBot="1" x14ac:dyDescent="0.3">
      <c r="B1064" s="379" t="s">
        <v>5371</v>
      </c>
      <c r="C1064" s="380" t="s">
        <v>2618</v>
      </c>
      <c r="D1064" s="380">
        <v>20</v>
      </c>
      <c r="E1064" s="381" t="s">
        <v>4222</v>
      </c>
      <c r="G1064" s="364"/>
    </row>
    <row r="1065" spans="1:7" s="161" customFormat="1" ht="16.5" thickTop="1" thickBot="1" x14ac:dyDescent="0.3">
      <c r="A1065" s="372"/>
      <c r="B1065" s="379" t="s">
        <v>5372</v>
      </c>
      <c r="C1065" s="380" t="s">
        <v>2618</v>
      </c>
      <c r="D1065" s="380">
        <v>50</v>
      </c>
      <c r="E1065" s="381" t="s">
        <v>5373</v>
      </c>
      <c r="F1065" s="364"/>
      <c r="G1065" s="364"/>
    </row>
    <row r="1066" spans="1:7" ht="16.5" thickTop="1" thickBot="1" x14ac:dyDescent="0.3">
      <c r="A1066" s="161"/>
      <c r="B1066" s="391" t="s">
        <v>2138</v>
      </c>
      <c r="C1066" s="390" t="s">
        <v>2618</v>
      </c>
      <c r="D1066" s="390">
        <v>100</v>
      </c>
      <c r="E1066" s="389" t="s">
        <v>3613</v>
      </c>
      <c r="G1066" s="161"/>
    </row>
    <row r="1067" spans="1:7" ht="16.5" thickTop="1" thickBot="1" x14ac:dyDescent="0.3">
      <c r="B1067" s="379" t="s">
        <v>2139</v>
      </c>
      <c r="C1067" s="380" t="s">
        <v>2618</v>
      </c>
      <c r="D1067" s="380">
        <v>100</v>
      </c>
      <c r="E1067" s="381" t="s">
        <v>3614</v>
      </c>
      <c r="F1067" s="161"/>
    </row>
    <row r="1068" spans="1:7" ht="16.5" thickTop="1" thickBot="1" x14ac:dyDescent="0.3">
      <c r="B1068" s="379" t="s">
        <v>1075</v>
      </c>
      <c r="C1068" s="380" t="s">
        <v>2618</v>
      </c>
      <c r="D1068" s="380">
        <v>100</v>
      </c>
      <c r="E1068" s="381" t="s">
        <v>1268</v>
      </c>
    </row>
    <row r="1069" spans="1:7" s="130" customFormat="1" ht="16.5" thickTop="1" thickBot="1" x14ac:dyDescent="0.3">
      <c r="A1069" s="32"/>
      <c r="B1069" s="379" t="s">
        <v>1076</v>
      </c>
      <c r="C1069" s="380" t="s">
        <v>2618</v>
      </c>
      <c r="D1069" s="380">
        <v>4</v>
      </c>
      <c r="E1069" s="381" t="s">
        <v>2912</v>
      </c>
      <c r="F1069"/>
      <c r="G1069"/>
    </row>
    <row r="1070" spans="1:7" s="130" customFormat="1" ht="16.5" thickTop="1" thickBot="1" x14ac:dyDescent="0.3">
      <c r="B1070" s="379" t="s">
        <v>1077</v>
      </c>
      <c r="C1070" s="380" t="s">
        <v>2618</v>
      </c>
      <c r="D1070" s="380">
        <v>8</v>
      </c>
      <c r="E1070" s="381" t="s">
        <v>2913</v>
      </c>
      <c r="F1070"/>
    </row>
    <row r="1071" spans="1:7" s="130" customFormat="1" ht="16.5" thickTop="1" thickBot="1" x14ac:dyDescent="0.3">
      <c r="B1071" s="379" t="s">
        <v>1078</v>
      </c>
      <c r="C1071" s="380" t="s">
        <v>2618</v>
      </c>
      <c r="D1071" s="380">
        <v>8</v>
      </c>
      <c r="E1071" s="381" t="s">
        <v>1356</v>
      </c>
    </row>
    <row r="1072" spans="1:7" s="130" customFormat="1" ht="46.5" thickTop="1" thickBot="1" x14ac:dyDescent="0.3">
      <c r="B1072" s="379" t="s">
        <v>2140</v>
      </c>
      <c r="C1072" s="380" t="s">
        <v>2618</v>
      </c>
      <c r="D1072" s="380">
        <v>10</v>
      </c>
      <c r="E1072" s="381" t="s">
        <v>1329</v>
      </c>
    </row>
    <row r="1073" spans="1:7" ht="31.5" thickTop="1" thickBot="1" x14ac:dyDescent="0.3">
      <c r="A1073" s="130"/>
      <c r="B1073" s="379" t="s">
        <v>361</v>
      </c>
      <c r="C1073" s="380" t="s">
        <v>2618</v>
      </c>
      <c r="D1073" s="380">
        <v>4</v>
      </c>
      <c r="E1073" s="381" t="s">
        <v>1349</v>
      </c>
      <c r="F1073" s="130"/>
      <c r="G1073" s="130"/>
    </row>
    <row r="1074" spans="1:7" ht="16.5" thickTop="1" thickBot="1" x14ac:dyDescent="0.3">
      <c r="B1074" s="391" t="s">
        <v>3592</v>
      </c>
      <c r="C1074" s="390" t="s">
        <v>2618</v>
      </c>
      <c r="D1074" s="390">
        <v>100</v>
      </c>
      <c r="E1074" s="389" t="s">
        <v>1300</v>
      </c>
      <c r="F1074" s="130"/>
    </row>
    <row r="1075" spans="1:7" ht="16.5" thickTop="1" thickBot="1" x14ac:dyDescent="0.3">
      <c r="B1075" s="391" t="s">
        <v>3111</v>
      </c>
      <c r="C1075" s="390" t="s">
        <v>2618</v>
      </c>
      <c r="D1075" s="390">
        <v>100</v>
      </c>
      <c r="E1075" s="389" t="s">
        <v>1288</v>
      </c>
    </row>
    <row r="1076" spans="1:7" ht="16.5" thickTop="1" thickBot="1" x14ac:dyDescent="0.3">
      <c r="B1076" s="391" t="s">
        <v>1823</v>
      </c>
      <c r="C1076" s="390" t="s">
        <v>2618</v>
      </c>
      <c r="D1076" s="390">
        <v>20</v>
      </c>
      <c r="E1076" s="389" t="s">
        <v>1285</v>
      </c>
    </row>
    <row r="1077" spans="1:7" ht="31.5" thickTop="1" thickBot="1" x14ac:dyDescent="0.3">
      <c r="B1077" s="379" t="s">
        <v>452</v>
      </c>
      <c r="C1077" s="390" t="s">
        <v>2618</v>
      </c>
      <c r="D1077" s="390">
        <v>200</v>
      </c>
      <c r="E1077" s="381" t="s">
        <v>1301</v>
      </c>
    </row>
    <row r="1078" spans="1:7" ht="31.5" thickTop="1" thickBot="1" x14ac:dyDescent="0.3">
      <c r="B1078" s="379" t="s">
        <v>362</v>
      </c>
      <c r="C1078" s="390" t="s">
        <v>2618</v>
      </c>
      <c r="D1078" s="390">
        <v>200</v>
      </c>
      <c r="E1078" s="381" t="s">
        <v>1302</v>
      </c>
      <c r="G1078" s="32"/>
    </row>
    <row r="1079" spans="1:7" ht="16.5" thickTop="1" thickBot="1" x14ac:dyDescent="0.3">
      <c r="B1079" s="379" t="s">
        <v>363</v>
      </c>
      <c r="C1079" s="380" t="s">
        <v>2619</v>
      </c>
      <c r="D1079" s="380" t="s">
        <v>1987</v>
      </c>
      <c r="E1079" s="381" t="s">
        <v>1303</v>
      </c>
      <c r="F1079" s="32"/>
      <c r="G1079" s="32"/>
    </row>
    <row r="1080" spans="1:7" ht="16.5" thickTop="1" thickBot="1" x14ac:dyDescent="0.3">
      <c r="B1080" s="379" t="s">
        <v>364</v>
      </c>
      <c r="C1080" s="380" t="s">
        <v>2619</v>
      </c>
      <c r="D1080" s="380" t="s">
        <v>1987</v>
      </c>
      <c r="E1080" s="381" t="s">
        <v>1304</v>
      </c>
      <c r="F1080" s="32"/>
    </row>
    <row r="1081" spans="1:7" ht="16.5" thickTop="1" thickBot="1" x14ac:dyDescent="0.3">
      <c r="B1081" s="379" t="s">
        <v>365</v>
      </c>
      <c r="C1081" s="390" t="s">
        <v>2618</v>
      </c>
      <c r="D1081" s="390">
        <v>100</v>
      </c>
      <c r="E1081" s="381" t="s">
        <v>14</v>
      </c>
    </row>
    <row r="1082" spans="1:7" ht="31.5" thickTop="1" thickBot="1" x14ac:dyDescent="0.3">
      <c r="B1082" s="391" t="s">
        <v>367</v>
      </c>
      <c r="C1082" s="390" t="s">
        <v>2619</v>
      </c>
      <c r="D1082" s="390" t="s">
        <v>1987</v>
      </c>
      <c r="E1082" s="389" t="s">
        <v>4047</v>
      </c>
    </row>
    <row r="1083" spans="1:7" ht="31.5" thickTop="1" thickBot="1" x14ac:dyDescent="0.3">
      <c r="B1083" s="391" t="s">
        <v>368</v>
      </c>
      <c r="C1083" s="390" t="s">
        <v>2619</v>
      </c>
      <c r="D1083" s="390" t="s">
        <v>1987</v>
      </c>
      <c r="E1083" s="389" t="s">
        <v>4048</v>
      </c>
      <c r="G1083" s="32"/>
    </row>
    <row r="1084" spans="1:7" ht="31.5" thickTop="1" thickBot="1" x14ac:dyDescent="0.3">
      <c r="B1084" s="391" t="s">
        <v>369</v>
      </c>
      <c r="C1084" s="390" t="s">
        <v>2619</v>
      </c>
      <c r="D1084" s="390" t="s">
        <v>1987</v>
      </c>
      <c r="E1084" s="389" t="s">
        <v>4049</v>
      </c>
      <c r="F1084" s="32"/>
      <c r="G1084" s="32"/>
    </row>
    <row r="1085" spans="1:7" ht="16.5" thickTop="1" thickBot="1" x14ac:dyDescent="0.3">
      <c r="B1085" s="391" t="s">
        <v>1299</v>
      </c>
      <c r="C1085" s="390" t="s">
        <v>2619</v>
      </c>
      <c r="D1085" s="390" t="s">
        <v>1987</v>
      </c>
      <c r="E1085" s="381" t="s">
        <v>1286</v>
      </c>
      <c r="F1085" s="32"/>
    </row>
    <row r="1086" spans="1:7" ht="31.5" thickTop="1" thickBot="1" x14ac:dyDescent="0.3">
      <c r="B1086" s="379" t="s">
        <v>370</v>
      </c>
      <c r="C1086" s="390" t="s">
        <v>2618</v>
      </c>
      <c r="D1086" s="390">
        <v>200</v>
      </c>
      <c r="E1086" s="381" t="s">
        <v>1287</v>
      </c>
    </row>
    <row r="1087" spans="1:7" ht="31.5" thickTop="1" thickBot="1" x14ac:dyDescent="0.3">
      <c r="B1087" s="391" t="s">
        <v>5300</v>
      </c>
      <c r="C1087" s="390" t="s">
        <v>2619</v>
      </c>
      <c r="D1087" s="390" t="s">
        <v>1987</v>
      </c>
      <c r="E1087" s="389" t="s">
        <v>4050</v>
      </c>
    </row>
    <row r="1088" spans="1:7" ht="16.5" thickTop="1" thickBot="1" x14ac:dyDescent="0.3">
      <c r="B1088" s="391" t="s">
        <v>371</v>
      </c>
      <c r="C1088" s="390" t="s">
        <v>2618</v>
      </c>
      <c r="D1088" s="390">
        <v>100</v>
      </c>
      <c r="E1088" s="389" t="s">
        <v>1310</v>
      </c>
    </row>
    <row r="1089" spans="1:7" s="372" customFormat="1" ht="61.5" thickTop="1" thickBot="1" x14ac:dyDescent="0.3">
      <c r="B1089" s="391" t="s">
        <v>5745</v>
      </c>
      <c r="C1089" s="390" t="s">
        <v>2619</v>
      </c>
      <c r="D1089" s="390"/>
      <c r="E1089" s="389" t="s">
        <v>5746</v>
      </c>
      <c r="F1089" s="364"/>
      <c r="G1089" s="364"/>
    </row>
    <row r="1090" spans="1:7" ht="46.5" thickTop="1" thickBot="1" x14ac:dyDescent="0.3">
      <c r="B1090" s="379" t="s">
        <v>2146</v>
      </c>
      <c r="C1090" s="380" t="s">
        <v>2625</v>
      </c>
      <c r="D1090" s="380" t="s">
        <v>1987</v>
      </c>
      <c r="E1090" s="391" t="s">
        <v>5248</v>
      </c>
    </row>
    <row r="1091" spans="1:7" s="130" customFormat="1" ht="31.5" thickTop="1" thickBot="1" x14ac:dyDescent="0.3">
      <c r="A1091" s="32"/>
      <c r="B1091" s="379" t="s">
        <v>1081</v>
      </c>
      <c r="C1091" s="380" t="s">
        <v>2618</v>
      </c>
      <c r="D1091" s="380">
        <v>255</v>
      </c>
      <c r="E1091" s="379" t="s">
        <v>4943</v>
      </c>
      <c r="F1091"/>
      <c r="G1091"/>
    </row>
    <row r="1092" spans="1:7" s="130" customFormat="1" ht="31.5" thickTop="1" thickBot="1" x14ac:dyDescent="0.3">
      <c r="B1092" s="379" t="s">
        <v>2127</v>
      </c>
      <c r="C1092" s="380" t="s">
        <v>2619</v>
      </c>
      <c r="D1092" s="380" t="s">
        <v>1987</v>
      </c>
      <c r="E1092" s="381" t="s">
        <v>2600</v>
      </c>
      <c r="F1092"/>
    </row>
    <row r="1093" spans="1:7" s="161" customFormat="1" ht="46.5" thickTop="1" thickBot="1" x14ac:dyDescent="0.3">
      <c r="A1093" s="130"/>
      <c r="B1093" s="379" t="s">
        <v>824</v>
      </c>
      <c r="C1093" s="380" t="s">
        <v>2619</v>
      </c>
      <c r="D1093" s="380" t="s">
        <v>1987</v>
      </c>
      <c r="E1093" s="381" t="s">
        <v>2259</v>
      </c>
      <c r="F1093" s="130"/>
      <c r="G1093" s="130"/>
    </row>
    <row r="1094" spans="1:7" ht="46.5" thickTop="1" thickBot="1" x14ac:dyDescent="0.3">
      <c r="A1094" s="161"/>
      <c r="B1094" s="379" t="s">
        <v>825</v>
      </c>
      <c r="C1094" s="380" t="s">
        <v>2619</v>
      </c>
      <c r="D1094" s="380" t="s">
        <v>1987</v>
      </c>
      <c r="E1094" s="381" t="s">
        <v>2260</v>
      </c>
      <c r="F1094" s="130"/>
      <c r="G1094" s="161"/>
    </row>
    <row r="1095" spans="1:7" ht="18" thickTop="1" thickBot="1" x14ac:dyDescent="0.4">
      <c r="B1095" s="376"/>
      <c r="F1095" s="161"/>
    </row>
    <row r="1096" spans="1:7" ht="18" customHeight="1" thickTop="1" thickBot="1" x14ac:dyDescent="0.4">
      <c r="B1096" s="555" t="s">
        <v>1298</v>
      </c>
      <c r="C1096" s="554" t="s">
        <v>2693</v>
      </c>
      <c r="D1096" s="554"/>
      <c r="E1096" s="554"/>
    </row>
    <row r="1097" spans="1:7" ht="49.5" customHeight="1" thickTop="1" thickBot="1" x14ac:dyDescent="0.3">
      <c r="B1097" s="555"/>
      <c r="C1097" s="562" t="s">
        <v>2695</v>
      </c>
      <c r="D1097" s="562"/>
      <c r="E1097" s="562"/>
    </row>
    <row r="1098" spans="1:7" ht="18" customHeight="1" thickTop="1" thickBot="1" x14ac:dyDescent="0.4">
      <c r="B1098" s="249" t="s">
        <v>2613</v>
      </c>
      <c r="C1098" s="543" t="str">
        <f>'DISEÑO GEODATABASE'!J31</f>
        <v>&lt;&lt;FuenteDispersaEmisionPG&gt;&gt;</v>
      </c>
      <c r="D1098" s="544"/>
      <c r="E1098" s="545"/>
    </row>
    <row r="1099" spans="1:7" s="130" customFormat="1" ht="18" thickTop="1" thickBot="1" x14ac:dyDescent="0.4">
      <c r="A1099" s="32"/>
      <c r="B1099" s="249" t="s">
        <v>2614</v>
      </c>
      <c r="C1099" s="570" t="str">
        <f>'DISEÑO GEODATABASE'!L31</f>
        <v>Polígono</v>
      </c>
      <c r="D1099" s="570"/>
      <c r="E1099" s="570"/>
      <c r="F1099"/>
      <c r="G1099"/>
    </row>
    <row r="1100" spans="1:7" ht="18" thickTop="1" thickBot="1" x14ac:dyDescent="0.4">
      <c r="A1100" s="130"/>
      <c r="B1100" s="250" t="s">
        <v>2615</v>
      </c>
      <c r="C1100" s="248" t="s">
        <v>2616</v>
      </c>
      <c r="D1100" s="248" t="s">
        <v>2617</v>
      </c>
      <c r="E1100" s="248" t="s">
        <v>3109</v>
      </c>
      <c r="G1100" s="130"/>
    </row>
    <row r="1101" spans="1:7" ht="46.5" thickTop="1" thickBot="1" x14ac:dyDescent="0.3">
      <c r="B1101" s="379" t="s">
        <v>2123</v>
      </c>
      <c r="C1101" s="380" t="s">
        <v>2618</v>
      </c>
      <c r="D1101" s="380">
        <v>20</v>
      </c>
      <c r="E1101" s="381" t="s">
        <v>4538</v>
      </c>
      <c r="F1101" s="130"/>
    </row>
    <row r="1102" spans="1:7" ht="46.5" thickTop="1" thickBot="1" x14ac:dyDescent="0.3">
      <c r="B1102" s="379" t="s">
        <v>3936</v>
      </c>
      <c r="C1102" s="380" t="s">
        <v>2618</v>
      </c>
      <c r="D1102" s="380">
        <v>20</v>
      </c>
      <c r="E1102" s="381" t="s">
        <v>4440</v>
      </c>
    </row>
    <row r="1103" spans="1:7" ht="46.5" thickTop="1" thickBot="1" x14ac:dyDescent="0.3">
      <c r="B1103" s="379" t="s">
        <v>2124</v>
      </c>
      <c r="C1103" s="380" t="s">
        <v>2618</v>
      </c>
      <c r="D1103" s="380">
        <v>20</v>
      </c>
      <c r="E1103" s="381" t="s">
        <v>4539</v>
      </c>
    </row>
    <row r="1104" spans="1:7" s="372" customFormat="1" ht="31.5" thickTop="1" thickBot="1" x14ac:dyDescent="0.3">
      <c r="B1104" s="379" t="s">
        <v>2144</v>
      </c>
      <c r="C1104" s="380" t="s">
        <v>2618</v>
      </c>
      <c r="D1104" s="380">
        <v>50</v>
      </c>
      <c r="E1104" s="381" t="s">
        <v>5368</v>
      </c>
      <c r="F1104" s="364"/>
      <c r="G1104" s="364"/>
    </row>
    <row r="1105" spans="1:7" s="372" customFormat="1" ht="16.5" thickTop="1" thickBot="1" x14ac:dyDescent="0.3">
      <c r="B1105" s="379" t="s">
        <v>1099</v>
      </c>
      <c r="C1105" s="380" t="s">
        <v>2625</v>
      </c>
      <c r="D1105" s="380" t="s">
        <v>1987</v>
      </c>
      <c r="E1105" s="381" t="s">
        <v>2888</v>
      </c>
      <c r="F1105" s="364"/>
      <c r="G1105" s="364"/>
    </row>
    <row r="1106" spans="1:7" s="372" customFormat="1" ht="16.5" thickTop="1" thickBot="1" x14ac:dyDescent="0.3">
      <c r="B1106" s="379" t="s">
        <v>2136</v>
      </c>
      <c r="C1106" s="380" t="s">
        <v>2618</v>
      </c>
      <c r="D1106" s="380">
        <v>100</v>
      </c>
      <c r="E1106" s="381" t="s">
        <v>1953</v>
      </c>
      <c r="F1106" s="364"/>
    </row>
    <row r="1107" spans="1:7" s="372" customFormat="1" ht="16.5" thickTop="1" thickBot="1" x14ac:dyDescent="0.3">
      <c r="B1107" s="379" t="s">
        <v>2137</v>
      </c>
      <c r="C1107" s="380" t="s">
        <v>2618</v>
      </c>
      <c r="D1107" s="380">
        <v>200</v>
      </c>
      <c r="E1107" s="381" t="s">
        <v>2306</v>
      </c>
    </row>
    <row r="1108" spans="1:7" s="372" customFormat="1" ht="31.5" thickTop="1" thickBot="1" x14ac:dyDescent="0.3">
      <c r="B1108" s="379" t="s">
        <v>5369</v>
      </c>
      <c r="C1108" s="380" t="s">
        <v>2618</v>
      </c>
      <c r="D1108" s="380">
        <v>10</v>
      </c>
      <c r="E1108" s="381" t="s">
        <v>5370</v>
      </c>
    </row>
    <row r="1109" spans="1:7" s="372" customFormat="1" ht="16.5" thickTop="1" thickBot="1" x14ac:dyDescent="0.3">
      <c r="B1109" s="379" t="s">
        <v>5371</v>
      </c>
      <c r="C1109" s="380" t="s">
        <v>2618</v>
      </c>
      <c r="D1109" s="380">
        <v>20</v>
      </c>
      <c r="E1109" s="381" t="s">
        <v>4222</v>
      </c>
      <c r="G1109" s="364"/>
    </row>
    <row r="1110" spans="1:7" s="161" customFormat="1" ht="16.5" thickTop="1" thickBot="1" x14ac:dyDescent="0.3">
      <c r="A1110" s="372"/>
      <c r="B1110" s="379" t="s">
        <v>5372</v>
      </c>
      <c r="C1110" s="380" t="s">
        <v>2618</v>
      </c>
      <c r="D1110" s="380">
        <v>50</v>
      </c>
      <c r="E1110" s="381" t="s">
        <v>5373</v>
      </c>
      <c r="F1110" s="364"/>
      <c r="G1110" s="364"/>
    </row>
    <row r="1111" spans="1:7" ht="16.5" thickTop="1" thickBot="1" x14ac:dyDescent="0.3">
      <c r="B1111" s="379" t="s">
        <v>2138</v>
      </c>
      <c r="C1111" s="380" t="s">
        <v>2618</v>
      </c>
      <c r="D1111" s="380">
        <v>100</v>
      </c>
      <c r="E1111" s="381" t="s">
        <v>3613</v>
      </c>
    </row>
    <row r="1112" spans="1:7" s="161" customFormat="1" ht="16.5" thickTop="1" thickBot="1" x14ac:dyDescent="0.3">
      <c r="A1112" s="32"/>
      <c r="B1112" s="379" t="s">
        <v>2139</v>
      </c>
      <c r="C1112" s="380" t="s">
        <v>2618</v>
      </c>
      <c r="D1112" s="380">
        <v>100</v>
      </c>
      <c r="E1112" s="381" t="s">
        <v>3614</v>
      </c>
      <c r="F1112"/>
      <c r="G1112"/>
    </row>
    <row r="1113" spans="1:7" ht="16.5" thickTop="1" thickBot="1" x14ac:dyDescent="0.3">
      <c r="A1113" s="161"/>
      <c r="B1113" s="379" t="s">
        <v>1075</v>
      </c>
      <c r="C1113" s="380" t="s">
        <v>2618</v>
      </c>
      <c r="D1113" s="380">
        <v>100</v>
      </c>
      <c r="E1113" s="381" t="s">
        <v>1268</v>
      </c>
      <c r="G1113" s="161"/>
    </row>
    <row r="1114" spans="1:7" ht="16.5" thickTop="1" thickBot="1" x14ac:dyDescent="0.3">
      <c r="B1114" s="379" t="s">
        <v>1076</v>
      </c>
      <c r="C1114" s="380" t="s">
        <v>2618</v>
      </c>
      <c r="D1114" s="380">
        <v>4</v>
      </c>
      <c r="E1114" s="381" t="s">
        <v>2912</v>
      </c>
      <c r="F1114" s="161"/>
    </row>
    <row r="1115" spans="1:7" ht="16.5" thickTop="1" thickBot="1" x14ac:dyDescent="0.3">
      <c r="B1115" s="379" t="s">
        <v>1077</v>
      </c>
      <c r="C1115" s="380" t="s">
        <v>2618</v>
      </c>
      <c r="D1115" s="380">
        <v>8</v>
      </c>
      <c r="E1115" s="381" t="s">
        <v>2913</v>
      </c>
    </row>
    <row r="1116" spans="1:7" s="130" customFormat="1" ht="16.5" thickTop="1" thickBot="1" x14ac:dyDescent="0.3">
      <c r="A1116" s="32"/>
      <c r="B1116" s="379" t="s">
        <v>1078</v>
      </c>
      <c r="C1116" s="380" t="s">
        <v>2618</v>
      </c>
      <c r="D1116" s="380">
        <v>8</v>
      </c>
      <c r="E1116" s="381" t="s">
        <v>1356</v>
      </c>
      <c r="F1116"/>
      <c r="G1116"/>
    </row>
    <row r="1117" spans="1:7" s="130" customFormat="1" ht="46.5" thickTop="1" thickBot="1" x14ac:dyDescent="0.3">
      <c r="B1117" s="379" t="s">
        <v>2140</v>
      </c>
      <c r="C1117" s="380" t="s">
        <v>2618</v>
      </c>
      <c r="D1117" s="380">
        <v>10</v>
      </c>
      <c r="E1117" s="381" t="s">
        <v>1329</v>
      </c>
      <c r="F1117"/>
    </row>
    <row r="1118" spans="1:7" s="130" customFormat="1" ht="31.5" thickTop="1" thickBot="1" x14ac:dyDescent="0.3">
      <c r="B1118" s="379" t="s">
        <v>3594</v>
      </c>
      <c r="C1118" s="380" t="s">
        <v>2618</v>
      </c>
      <c r="D1118" s="380">
        <v>4</v>
      </c>
      <c r="E1118" s="381" t="s">
        <v>810</v>
      </c>
    </row>
    <row r="1119" spans="1:7" s="130" customFormat="1" ht="16.5" thickTop="1" thickBot="1" x14ac:dyDescent="0.3">
      <c r="B1119" s="379" t="s">
        <v>3111</v>
      </c>
      <c r="C1119" s="380" t="s">
        <v>2618</v>
      </c>
      <c r="D1119" s="380">
        <v>100</v>
      </c>
      <c r="E1119" s="381" t="s">
        <v>1288</v>
      </c>
    </row>
    <row r="1120" spans="1:7" ht="16.5" thickTop="1" thickBot="1" x14ac:dyDescent="0.3">
      <c r="A1120" s="130"/>
      <c r="B1120" s="379" t="s">
        <v>1823</v>
      </c>
      <c r="C1120" s="380" t="s">
        <v>2618</v>
      </c>
      <c r="D1120" s="380">
        <v>20</v>
      </c>
      <c r="E1120" s="381" t="s">
        <v>1285</v>
      </c>
      <c r="F1120" s="130"/>
      <c r="G1120" s="130"/>
    </row>
    <row r="1121" spans="1:7" ht="31.5" thickTop="1" thickBot="1" x14ac:dyDescent="0.3">
      <c r="B1121" s="379" t="s">
        <v>452</v>
      </c>
      <c r="C1121" s="380" t="s">
        <v>2618</v>
      </c>
      <c r="D1121" s="380">
        <v>200</v>
      </c>
      <c r="E1121" s="381" t="s">
        <v>1301</v>
      </c>
      <c r="F1121" s="130"/>
    </row>
    <row r="1122" spans="1:7" ht="31.5" thickTop="1" thickBot="1" x14ac:dyDescent="0.3">
      <c r="B1122" s="379" t="s">
        <v>370</v>
      </c>
      <c r="C1122" s="380" t="s">
        <v>2618</v>
      </c>
      <c r="D1122" s="380">
        <v>200</v>
      </c>
      <c r="E1122" s="381" t="s">
        <v>1291</v>
      </c>
    </row>
    <row r="1123" spans="1:7" ht="16.5" thickTop="1" thickBot="1" x14ac:dyDescent="0.3">
      <c r="B1123" s="391" t="s">
        <v>371</v>
      </c>
      <c r="C1123" s="390" t="s">
        <v>2618</v>
      </c>
      <c r="D1123" s="390">
        <v>100</v>
      </c>
      <c r="E1123" s="389" t="s">
        <v>1310</v>
      </c>
    </row>
    <row r="1124" spans="1:7" s="372" customFormat="1" ht="46.5" thickTop="1" thickBot="1" x14ac:dyDescent="0.3">
      <c r="B1124" s="391" t="s">
        <v>5741</v>
      </c>
      <c r="C1124" s="390" t="s">
        <v>2619</v>
      </c>
      <c r="D1124" s="390" t="s">
        <v>1987</v>
      </c>
      <c r="E1124" s="389" t="s">
        <v>5740</v>
      </c>
      <c r="F1124" s="364"/>
      <c r="G1124" s="364"/>
    </row>
    <row r="1125" spans="1:7" ht="46.5" thickTop="1" thickBot="1" x14ac:dyDescent="0.3">
      <c r="B1125" s="379" t="s">
        <v>2146</v>
      </c>
      <c r="C1125" s="380" t="s">
        <v>2625</v>
      </c>
      <c r="D1125" s="380" t="s">
        <v>1987</v>
      </c>
      <c r="E1125" s="391" t="s">
        <v>5248</v>
      </c>
    </row>
    <row r="1126" spans="1:7" ht="31.5" thickTop="1" thickBot="1" x14ac:dyDescent="0.3">
      <c r="B1126" s="379" t="s">
        <v>1081</v>
      </c>
      <c r="C1126" s="390" t="s">
        <v>2618</v>
      </c>
      <c r="D1126" s="390">
        <v>255</v>
      </c>
      <c r="E1126" s="379" t="s">
        <v>4943</v>
      </c>
    </row>
    <row r="1127" spans="1:7" ht="31.5" thickTop="1" thickBot="1" x14ac:dyDescent="0.3">
      <c r="B1127" s="379" t="s">
        <v>841</v>
      </c>
      <c r="C1127" s="380" t="s">
        <v>2619</v>
      </c>
      <c r="D1127" s="380" t="s">
        <v>1987</v>
      </c>
      <c r="E1127" s="381" t="s">
        <v>2601</v>
      </c>
    </row>
    <row r="1128" spans="1:7" ht="31.5" thickTop="1" thickBot="1" x14ac:dyDescent="0.3">
      <c r="B1128" s="379" t="s">
        <v>1824</v>
      </c>
      <c r="C1128" s="380" t="s">
        <v>2619</v>
      </c>
      <c r="D1128" s="380" t="s">
        <v>1987</v>
      </c>
      <c r="E1128" s="381" t="s">
        <v>3349</v>
      </c>
    </row>
    <row r="1129" spans="1:7" ht="16.5" thickTop="1" thickBot="1" x14ac:dyDescent="0.3">
      <c r="B1129" s="49"/>
      <c r="C1129" s="315"/>
      <c r="D1129" s="315"/>
      <c r="E1129" s="50"/>
    </row>
    <row r="1130" spans="1:7" s="161" customFormat="1" ht="18" customHeight="1" thickTop="1" thickBot="1" x14ac:dyDescent="0.4">
      <c r="A1130" s="32"/>
      <c r="B1130" s="555" t="s">
        <v>1298</v>
      </c>
      <c r="C1130" s="554" t="s">
        <v>2694</v>
      </c>
      <c r="D1130" s="554"/>
      <c r="E1130" s="554"/>
      <c r="F1130"/>
      <c r="G1130"/>
    </row>
    <row r="1131" spans="1:7" s="161" customFormat="1" ht="45" customHeight="1" thickTop="1" thickBot="1" x14ac:dyDescent="0.3">
      <c r="B1131" s="555"/>
      <c r="C1131" s="562" t="s">
        <v>5078</v>
      </c>
      <c r="D1131" s="562"/>
      <c r="E1131" s="562"/>
      <c r="F1131"/>
    </row>
    <row r="1132" spans="1:7" s="161" customFormat="1" ht="18" customHeight="1" thickTop="1" thickBot="1" x14ac:dyDescent="0.4">
      <c r="B1132" s="249" t="s">
        <v>2613</v>
      </c>
      <c r="C1132" s="543" t="str">
        <f>'DISEÑO GEODATABASE'!J32</f>
        <v>&lt;&lt;FuenteDispersaEmisionPT&gt;&gt;</v>
      </c>
      <c r="D1132" s="544"/>
      <c r="E1132" s="545"/>
    </row>
    <row r="1133" spans="1:7" ht="18" thickTop="1" thickBot="1" x14ac:dyDescent="0.4">
      <c r="A1133" s="161"/>
      <c r="B1133" s="249" t="s">
        <v>2614</v>
      </c>
      <c r="C1133" s="570" t="str">
        <f>'DISEÑO GEODATABASE'!L32</f>
        <v>Punto</v>
      </c>
      <c r="D1133" s="570"/>
      <c r="E1133" s="570"/>
      <c r="F1133" s="161"/>
      <c r="G1133" s="161"/>
    </row>
    <row r="1134" spans="1:7" ht="18" thickTop="1" thickBot="1" x14ac:dyDescent="0.4">
      <c r="B1134" s="250" t="s">
        <v>2615</v>
      </c>
      <c r="C1134" s="248" t="s">
        <v>2616</v>
      </c>
      <c r="D1134" s="248" t="s">
        <v>2617</v>
      </c>
      <c r="E1134" s="248" t="s">
        <v>3109</v>
      </c>
      <c r="F1134" s="161"/>
    </row>
    <row r="1135" spans="1:7" ht="46.5" thickTop="1" thickBot="1" x14ac:dyDescent="0.3">
      <c r="B1135" s="379" t="s">
        <v>2123</v>
      </c>
      <c r="C1135" s="380" t="s">
        <v>2618</v>
      </c>
      <c r="D1135" s="380">
        <v>20</v>
      </c>
      <c r="E1135" s="381" t="s">
        <v>4538</v>
      </c>
    </row>
    <row r="1136" spans="1:7" s="281" customFormat="1" ht="46.5" thickTop="1" thickBot="1" x14ac:dyDescent="0.3">
      <c r="A1136" s="32"/>
      <c r="B1136" s="379" t="s">
        <v>3936</v>
      </c>
      <c r="C1136" s="380" t="s">
        <v>2618</v>
      </c>
      <c r="D1136" s="380">
        <v>20</v>
      </c>
      <c r="E1136" s="381" t="s">
        <v>4440</v>
      </c>
      <c r="F1136"/>
      <c r="G1136"/>
    </row>
    <row r="1137" spans="1:7" s="281" customFormat="1" ht="46.5" thickTop="1" thickBot="1" x14ac:dyDescent="0.3">
      <c r="B1137" s="379" t="s">
        <v>2124</v>
      </c>
      <c r="C1137" s="380" t="s">
        <v>2618</v>
      </c>
      <c r="D1137" s="380">
        <v>20</v>
      </c>
      <c r="E1137" s="381" t="s">
        <v>4539</v>
      </c>
      <c r="F1137"/>
    </row>
    <row r="1138" spans="1:7" s="372" customFormat="1" ht="31.5" thickTop="1" thickBot="1" x14ac:dyDescent="0.3">
      <c r="B1138" s="379" t="s">
        <v>2144</v>
      </c>
      <c r="C1138" s="380" t="s">
        <v>2618</v>
      </c>
      <c r="D1138" s="380">
        <v>50</v>
      </c>
      <c r="E1138" s="381" t="s">
        <v>5368</v>
      </c>
      <c r="F1138" s="364"/>
      <c r="G1138" s="364"/>
    </row>
    <row r="1139" spans="1:7" s="372" customFormat="1" ht="16.5" thickTop="1" thickBot="1" x14ac:dyDescent="0.3">
      <c r="B1139" s="379" t="s">
        <v>1099</v>
      </c>
      <c r="C1139" s="380" t="s">
        <v>2625</v>
      </c>
      <c r="D1139" s="380" t="s">
        <v>1987</v>
      </c>
      <c r="E1139" s="381" t="s">
        <v>2888</v>
      </c>
      <c r="F1139" s="364"/>
      <c r="G1139" s="364"/>
    </row>
    <row r="1140" spans="1:7" s="372" customFormat="1" ht="16.5" thickTop="1" thickBot="1" x14ac:dyDescent="0.3">
      <c r="B1140" s="379" t="s">
        <v>2136</v>
      </c>
      <c r="C1140" s="380" t="s">
        <v>2618</v>
      </c>
      <c r="D1140" s="380">
        <v>100</v>
      </c>
      <c r="E1140" s="381" t="s">
        <v>1953</v>
      </c>
      <c r="F1140" s="364"/>
    </row>
    <row r="1141" spans="1:7" s="372" customFormat="1" ht="16.5" thickTop="1" thickBot="1" x14ac:dyDescent="0.3">
      <c r="B1141" s="379" t="s">
        <v>2137</v>
      </c>
      <c r="C1141" s="380" t="s">
        <v>2618</v>
      </c>
      <c r="D1141" s="380">
        <v>200</v>
      </c>
      <c r="E1141" s="381" t="s">
        <v>2306</v>
      </c>
    </row>
    <row r="1142" spans="1:7" s="372" customFormat="1" ht="31.5" thickTop="1" thickBot="1" x14ac:dyDescent="0.3">
      <c r="B1142" s="379" t="s">
        <v>5369</v>
      </c>
      <c r="C1142" s="380" t="s">
        <v>2618</v>
      </c>
      <c r="D1142" s="380">
        <v>10</v>
      </c>
      <c r="E1142" s="381" t="s">
        <v>5370</v>
      </c>
    </row>
    <row r="1143" spans="1:7" s="372" customFormat="1" ht="16.5" thickTop="1" thickBot="1" x14ac:dyDescent="0.3">
      <c r="B1143" s="379" t="s">
        <v>5371</v>
      </c>
      <c r="C1143" s="380" t="s">
        <v>2618</v>
      </c>
      <c r="D1143" s="380">
        <v>20</v>
      </c>
      <c r="E1143" s="381" t="s">
        <v>4222</v>
      </c>
      <c r="G1143" s="364"/>
    </row>
    <row r="1144" spans="1:7" s="161" customFormat="1" ht="16.5" thickTop="1" thickBot="1" x14ac:dyDescent="0.3">
      <c r="A1144" s="372"/>
      <c r="B1144" s="379" t="s">
        <v>5372</v>
      </c>
      <c r="C1144" s="380" t="s">
        <v>2618</v>
      </c>
      <c r="D1144" s="380">
        <v>50</v>
      </c>
      <c r="E1144" s="381" t="s">
        <v>5373</v>
      </c>
      <c r="F1144" s="364"/>
      <c r="G1144" s="364"/>
    </row>
    <row r="1145" spans="1:7" ht="16.5" thickTop="1" thickBot="1" x14ac:dyDescent="0.3">
      <c r="B1145" s="379" t="s">
        <v>2138</v>
      </c>
      <c r="C1145" s="380" t="s">
        <v>2618</v>
      </c>
      <c r="D1145" s="380">
        <v>100</v>
      </c>
      <c r="E1145" s="381" t="s">
        <v>3613</v>
      </c>
    </row>
    <row r="1146" spans="1:7" s="281" customFormat="1" ht="16.5" thickTop="1" thickBot="1" x14ac:dyDescent="0.3">
      <c r="A1146" s="32"/>
      <c r="B1146" s="379" t="s">
        <v>2139</v>
      </c>
      <c r="C1146" s="380" t="s">
        <v>2618</v>
      </c>
      <c r="D1146" s="380">
        <v>100</v>
      </c>
      <c r="E1146" s="381" t="s">
        <v>3614</v>
      </c>
      <c r="F1146"/>
      <c r="G1146"/>
    </row>
    <row r="1147" spans="1:7" ht="16.5" thickTop="1" thickBot="1" x14ac:dyDescent="0.3">
      <c r="A1147" s="281"/>
      <c r="B1147" s="379" t="s">
        <v>1075</v>
      </c>
      <c r="C1147" s="380" t="s">
        <v>2618</v>
      </c>
      <c r="D1147" s="380">
        <v>100</v>
      </c>
      <c r="E1147" s="381" t="s">
        <v>1268</v>
      </c>
      <c r="G1147" s="281"/>
    </row>
    <row r="1148" spans="1:7" ht="16.5" thickTop="1" thickBot="1" x14ac:dyDescent="0.3">
      <c r="B1148" s="379" t="s">
        <v>1076</v>
      </c>
      <c r="C1148" s="380" t="s">
        <v>2618</v>
      </c>
      <c r="D1148" s="380">
        <v>4</v>
      </c>
      <c r="E1148" s="381" t="s">
        <v>2912</v>
      </c>
      <c r="F1148" s="281"/>
    </row>
    <row r="1149" spans="1:7" ht="16.5" thickTop="1" thickBot="1" x14ac:dyDescent="0.3">
      <c r="B1149" s="379" t="s">
        <v>1077</v>
      </c>
      <c r="C1149" s="380" t="s">
        <v>2618</v>
      </c>
      <c r="D1149" s="380">
        <v>8</v>
      </c>
      <c r="E1149" s="381" t="s">
        <v>2913</v>
      </c>
    </row>
    <row r="1150" spans="1:7" ht="16.5" thickTop="1" thickBot="1" x14ac:dyDescent="0.3">
      <c r="B1150" s="379" t="s">
        <v>1078</v>
      </c>
      <c r="C1150" s="380" t="s">
        <v>2618</v>
      </c>
      <c r="D1150" s="380">
        <v>8</v>
      </c>
      <c r="E1150" s="381" t="s">
        <v>1356</v>
      </c>
    </row>
    <row r="1151" spans="1:7" ht="46.5" thickTop="1" thickBot="1" x14ac:dyDescent="0.3">
      <c r="B1151" s="379" t="s">
        <v>2140</v>
      </c>
      <c r="C1151" s="380" t="s">
        <v>2618</v>
      </c>
      <c r="D1151" s="380">
        <v>10</v>
      </c>
      <c r="E1151" s="381" t="s">
        <v>1329</v>
      </c>
    </row>
    <row r="1152" spans="1:7" ht="31.5" thickTop="1" thickBot="1" x14ac:dyDescent="0.3">
      <c r="B1152" s="379" t="s">
        <v>3594</v>
      </c>
      <c r="C1152" s="380" t="s">
        <v>2618</v>
      </c>
      <c r="D1152" s="380">
        <v>4</v>
      </c>
      <c r="E1152" s="381" t="s">
        <v>810</v>
      </c>
    </row>
    <row r="1153" spans="1:7" ht="16.5" thickTop="1" thickBot="1" x14ac:dyDescent="0.3">
      <c r="B1153" s="379" t="s">
        <v>3111</v>
      </c>
      <c r="C1153" s="380" t="s">
        <v>2618</v>
      </c>
      <c r="D1153" s="380">
        <v>100</v>
      </c>
      <c r="E1153" s="381" t="s">
        <v>1288</v>
      </c>
    </row>
    <row r="1154" spans="1:7" ht="16.5" thickTop="1" thickBot="1" x14ac:dyDescent="0.3">
      <c r="B1154" s="379" t="s">
        <v>1823</v>
      </c>
      <c r="C1154" s="380" t="s">
        <v>2618</v>
      </c>
      <c r="D1154" s="380">
        <v>20</v>
      </c>
      <c r="E1154" s="381" t="s">
        <v>1285</v>
      </c>
    </row>
    <row r="1155" spans="1:7" ht="31.5" thickTop="1" thickBot="1" x14ac:dyDescent="0.3">
      <c r="B1155" s="379" t="s">
        <v>452</v>
      </c>
      <c r="C1155" s="380" t="s">
        <v>2618</v>
      </c>
      <c r="D1155" s="380">
        <v>200</v>
      </c>
      <c r="E1155" s="381" t="s">
        <v>1301</v>
      </c>
    </row>
    <row r="1156" spans="1:7" ht="31.5" thickTop="1" thickBot="1" x14ac:dyDescent="0.3">
      <c r="B1156" s="379" t="s">
        <v>370</v>
      </c>
      <c r="C1156" s="380" t="s">
        <v>2618</v>
      </c>
      <c r="D1156" s="380">
        <v>200</v>
      </c>
      <c r="E1156" s="381" t="s">
        <v>1291</v>
      </c>
    </row>
    <row r="1157" spans="1:7" ht="31.5" thickTop="1" thickBot="1" x14ac:dyDescent="0.3">
      <c r="B1157" s="391" t="s">
        <v>5300</v>
      </c>
      <c r="C1157" s="390" t="s">
        <v>2619</v>
      </c>
      <c r="D1157" s="390" t="s">
        <v>1987</v>
      </c>
      <c r="E1157" s="389" t="s">
        <v>4050</v>
      </c>
    </row>
    <row r="1158" spans="1:7" s="161" customFormat="1" ht="16.5" thickTop="1" thickBot="1" x14ac:dyDescent="0.3">
      <c r="A1158" s="32"/>
      <c r="B1158" s="391" t="s">
        <v>371</v>
      </c>
      <c r="C1158" s="390" t="s">
        <v>2618</v>
      </c>
      <c r="D1158" s="390">
        <v>100</v>
      </c>
      <c r="E1158" s="389" t="s">
        <v>1310</v>
      </c>
      <c r="F1158"/>
      <c r="G1158"/>
    </row>
    <row r="1159" spans="1:7" s="372" customFormat="1" ht="46.5" thickTop="1" thickBot="1" x14ac:dyDescent="0.3">
      <c r="B1159" s="391" t="s">
        <v>5741</v>
      </c>
      <c r="C1159" s="390" t="s">
        <v>2619</v>
      </c>
      <c r="D1159" s="390" t="s">
        <v>1987</v>
      </c>
      <c r="E1159" s="389" t="s">
        <v>5740</v>
      </c>
      <c r="F1159" s="364"/>
      <c r="G1159" s="364"/>
    </row>
    <row r="1160" spans="1:7" ht="46.5" thickTop="1" thickBot="1" x14ac:dyDescent="0.3">
      <c r="A1160" s="161"/>
      <c r="B1160" s="379" t="s">
        <v>2146</v>
      </c>
      <c r="C1160" s="380" t="s">
        <v>2625</v>
      </c>
      <c r="D1160" s="380" t="s">
        <v>1987</v>
      </c>
      <c r="E1160" s="391" t="s">
        <v>5248</v>
      </c>
      <c r="G1160" s="161"/>
    </row>
    <row r="1161" spans="1:7" ht="31.5" thickTop="1" thickBot="1" x14ac:dyDescent="0.3">
      <c r="B1161" s="379" t="s">
        <v>1081</v>
      </c>
      <c r="C1161" s="380" t="s">
        <v>2618</v>
      </c>
      <c r="D1161" s="380">
        <v>255</v>
      </c>
      <c r="E1161" s="379" t="s">
        <v>4943</v>
      </c>
      <c r="F1161" s="161"/>
    </row>
    <row r="1162" spans="1:7" ht="31.5" thickTop="1" thickBot="1" x14ac:dyDescent="0.3">
      <c r="B1162" s="379" t="s">
        <v>2127</v>
      </c>
      <c r="C1162" s="380" t="s">
        <v>2619</v>
      </c>
      <c r="D1162" s="380" t="s">
        <v>1987</v>
      </c>
      <c r="E1162" s="381" t="s">
        <v>2600</v>
      </c>
    </row>
    <row r="1163" spans="1:7" s="130" customFormat="1" ht="46.5" thickTop="1" thickBot="1" x14ac:dyDescent="0.3">
      <c r="A1163" s="32"/>
      <c r="B1163" s="379" t="s">
        <v>824</v>
      </c>
      <c r="C1163" s="380" t="s">
        <v>2619</v>
      </c>
      <c r="D1163" s="380" t="s">
        <v>1987</v>
      </c>
      <c r="E1163" s="381" t="s">
        <v>2259</v>
      </c>
      <c r="F1163"/>
      <c r="G1163"/>
    </row>
    <row r="1164" spans="1:7" s="130" customFormat="1" ht="46.5" thickTop="1" thickBot="1" x14ac:dyDescent="0.3">
      <c r="B1164" s="379" t="s">
        <v>825</v>
      </c>
      <c r="C1164" s="380" t="s">
        <v>2619</v>
      </c>
      <c r="D1164" s="380" t="s">
        <v>1987</v>
      </c>
      <c r="E1164" s="381" t="s">
        <v>2260</v>
      </c>
      <c r="F1164"/>
    </row>
    <row r="1165" spans="1:7" s="130" customFormat="1" ht="16.5" thickTop="1" thickBot="1" x14ac:dyDescent="0.3">
      <c r="B1165" s="49"/>
      <c r="C1165" s="315"/>
      <c r="D1165" s="315"/>
      <c r="E1165" s="50"/>
    </row>
    <row r="1166" spans="1:7" s="130" customFormat="1" ht="18" customHeight="1" thickTop="1" thickBot="1" x14ac:dyDescent="0.4">
      <c r="B1166" s="546" t="s">
        <v>1298</v>
      </c>
      <c r="C1166" s="554" t="s">
        <v>1292</v>
      </c>
      <c r="D1166" s="554"/>
      <c r="E1166" s="554"/>
    </row>
    <row r="1167" spans="1:7" ht="45" customHeight="1" thickTop="1" thickBot="1" x14ac:dyDescent="0.3">
      <c r="A1167" s="130"/>
      <c r="B1167" s="546"/>
      <c r="C1167" s="568" t="s">
        <v>5438</v>
      </c>
      <c r="D1167" s="568"/>
      <c r="E1167" s="568"/>
      <c r="F1167" s="130"/>
      <c r="G1167" s="130"/>
    </row>
    <row r="1168" spans="1:7" ht="18" customHeight="1" thickTop="1" thickBot="1" x14ac:dyDescent="0.4">
      <c r="B1168" s="356" t="s">
        <v>2613</v>
      </c>
      <c r="C1168" s="543" t="str">
        <f>'DISEÑO GEODATABASE'!J33</f>
        <v>&lt;&lt;FuenteLinealEmision&gt;&gt;</v>
      </c>
      <c r="D1168" s="544"/>
      <c r="E1168" s="545"/>
      <c r="F1168" s="130"/>
    </row>
    <row r="1169" spans="1:7" ht="18" thickTop="1" thickBot="1" x14ac:dyDescent="0.4">
      <c r="B1169" s="356" t="s">
        <v>2614</v>
      </c>
      <c r="C1169" s="570" t="str">
        <f>'DISEÑO GEODATABASE'!L33</f>
        <v>Línea</v>
      </c>
      <c r="D1169" s="570"/>
      <c r="E1169" s="570"/>
    </row>
    <row r="1170" spans="1:7" ht="18" thickTop="1" thickBot="1" x14ac:dyDescent="0.4">
      <c r="B1170" s="357" t="s">
        <v>2615</v>
      </c>
      <c r="C1170" s="378" t="s">
        <v>2616</v>
      </c>
      <c r="D1170" s="378" t="s">
        <v>2617</v>
      </c>
      <c r="E1170" s="378" t="s">
        <v>3109</v>
      </c>
    </row>
    <row r="1171" spans="1:7" ht="46.5" thickTop="1" thickBot="1" x14ac:dyDescent="0.3">
      <c r="B1171" s="379" t="s">
        <v>2123</v>
      </c>
      <c r="C1171" s="380" t="s">
        <v>2618</v>
      </c>
      <c r="D1171" s="380">
        <v>20</v>
      </c>
      <c r="E1171" s="381" t="s">
        <v>4538</v>
      </c>
    </row>
    <row r="1172" spans="1:7" ht="46.5" thickTop="1" thickBot="1" x14ac:dyDescent="0.3">
      <c r="B1172" s="379" t="s">
        <v>3936</v>
      </c>
      <c r="C1172" s="380" t="s">
        <v>2618</v>
      </c>
      <c r="D1172" s="380">
        <v>20</v>
      </c>
      <c r="E1172" s="381" t="s">
        <v>4441</v>
      </c>
    </row>
    <row r="1173" spans="1:7" ht="46.5" thickTop="1" thickBot="1" x14ac:dyDescent="0.3">
      <c r="B1173" s="379" t="s">
        <v>2124</v>
      </c>
      <c r="C1173" s="380" t="s">
        <v>2618</v>
      </c>
      <c r="D1173" s="380">
        <v>20</v>
      </c>
      <c r="E1173" s="381" t="s">
        <v>4539</v>
      </c>
    </row>
    <row r="1174" spans="1:7" s="372" customFormat="1" ht="31.5" thickTop="1" thickBot="1" x14ac:dyDescent="0.3">
      <c r="B1174" s="379" t="s">
        <v>2144</v>
      </c>
      <c r="C1174" s="380" t="s">
        <v>2618</v>
      </c>
      <c r="D1174" s="380">
        <v>50</v>
      </c>
      <c r="E1174" s="381" t="s">
        <v>5368</v>
      </c>
      <c r="F1174" s="364"/>
      <c r="G1174" s="364"/>
    </row>
    <row r="1175" spans="1:7" s="372" customFormat="1" ht="16.5" thickTop="1" thickBot="1" x14ac:dyDescent="0.3">
      <c r="B1175" s="379" t="s">
        <v>1099</v>
      </c>
      <c r="C1175" s="380" t="s">
        <v>2625</v>
      </c>
      <c r="D1175" s="380" t="s">
        <v>1987</v>
      </c>
      <c r="E1175" s="381" t="s">
        <v>2888</v>
      </c>
      <c r="F1175" s="364"/>
      <c r="G1175" s="364"/>
    </row>
    <row r="1176" spans="1:7" s="372" customFormat="1" ht="16.5" thickTop="1" thickBot="1" x14ac:dyDescent="0.3">
      <c r="B1176" s="379" t="s">
        <v>2136</v>
      </c>
      <c r="C1176" s="380" t="s">
        <v>2618</v>
      </c>
      <c r="D1176" s="380">
        <v>100</v>
      </c>
      <c r="E1176" s="381" t="s">
        <v>1953</v>
      </c>
      <c r="F1176" s="364"/>
    </row>
    <row r="1177" spans="1:7" s="372" customFormat="1" ht="16.5" thickTop="1" thickBot="1" x14ac:dyDescent="0.3">
      <c r="B1177" s="379" t="s">
        <v>2137</v>
      </c>
      <c r="C1177" s="380" t="s">
        <v>2618</v>
      </c>
      <c r="D1177" s="380">
        <v>200</v>
      </c>
      <c r="E1177" s="381" t="s">
        <v>2306</v>
      </c>
    </row>
    <row r="1178" spans="1:7" s="372" customFormat="1" ht="31.5" thickTop="1" thickBot="1" x14ac:dyDescent="0.3">
      <c r="B1178" s="379" t="s">
        <v>5369</v>
      </c>
      <c r="C1178" s="380" t="s">
        <v>2618</v>
      </c>
      <c r="D1178" s="380">
        <v>10</v>
      </c>
      <c r="E1178" s="381" t="s">
        <v>5370</v>
      </c>
    </row>
    <row r="1179" spans="1:7" s="372" customFormat="1" ht="16.5" thickTop="1" thickBot="1" x14ac:dyDescent="0.3">
      <c r="B1179" s="379" t="s">
        <v>5371</v>
      </c>
      <c r="C1179" s="380" t="s">
        <v>2618</v>
      </c>
      <c r="D1179" s="380">
        <v>20</v>
      </c>
      <c r="E1179" s="381" t="s">
        <v>4222</v>
      </c>
      <c r="G1179" s="364"/>
    </row>
    <row r="1180" spans="1:7" s="161" customFormat="1" ht="16.5" thickTop="1" thickBot="1" x14ac:dyDescent="0.3">
      <c r="A1180" s="372"/>
      <c r="B1180" s="379" t="s">
        <v>5372</v>
      </c>
      <c r="C1180" s="380" t="s">
        <v>2618</v>
      </c>
      <c r="D1180" s="380">
        <v>50</v>
      </c>
      <c r="E1180" s="381" t="s">
        <v>5373</v>
      </c>
      <c r="F1180" s="364"/>
      <c r="G1180" s="364"/>
    </row>
    <row r="1181" spans="1:7" s="281" customFormat="1" ht="16.5" thickTop="1" thickBot="1" x14ac:dyDescent="0.3">
      <c r="A1181" s="32"/>
      <c r="B1181" s="379" t="s">
        <v>2138</v>
      </c>
      <c r="C1181" s="380" t="s">
        <v>2618</v>
      </c>
      <c r="D1181" s="380">
        <v>100</v>
      </c>
      <c r="E1181" s="381" t="s">
        <v>3613</v>
      </c>
      <c r="F1181"/>
      <c r="G1181"/>
    </row>
    <row r="1182" spans="1:7" ht="16.5" thickTop="1" thickBot="1" x14ac:dyDescent="0.3">
      <c r="A1182" s="281"/>
      <c r="B1182" s="379" t="s">
        <v>2139</v>
      </c>
      <c r="C1182" s="380" t="s">
        <v>2618</v>
      </c>
      <c r="D1182" s="380">
        <v>100</v>
      </c>
      <c r="E1182" s="381" t="s">
        <v>3614</v>
      </c>
      <c r="G1182" s="281"/>
    </row>
    <row r="1183" spans="1:7" ht="16.5" thickTop="1" thickBot="1" x14ac:dyDescent="0.3">
      <c r="B1183" s="379" t="s">
        <v>1075</v>
      </c>
      <c r="C1183" s="380" t="s">
        <v>2618</v>
      </c>
      <c r="D1183" s="380">
        <v>100</v>
      </c>
      <c r="E1183" s="381" t="s">
        <v>1268</v>
      </c>
      <c r="F1183" s="281"/>
    </row>
    <row r="1184" spans="1:7" s="281" customFormat="1" ht="16.5" thickTop="1" thickBot="1" x14ac:dyDescent="0.3">
      <c r="A1184" s="32"/>
      <c r="B1184" s="379" t="s">
        <v>1076</v>
      </c>
      <c r="C1184" s="380" t="s">
        <v>2618</v>
      </c>
      <c r="D1184" s="380">
        <v>4</v>
      </c>
      <c r="E1184" s="381" t="s">
        <v>2912</v>
      </c>
      <c r="F1184"/>
      <c r="G1184"/>
    </row>
    <row r="1185" spans="1:7" s="281" customFormat="1" ht="16.5" thickTop="1" thickBot="1" x14ac:dyDescent="0.3">
      <c r="B1185" s="379" t="s">
        <v>1077</v>
      </c>
      <c r="C1185" s="380" t="s">
        <v>2618</v>
      </c>
      <c r="D1185" s="380">
        <v>8</v>
      </c>
      <c r="E1185" s="381" t="s">
        <v>2913</v>
      </c>
      <c r="F1185"/>
    </row>
    <row r="1186" spans="1:7" s="281" customFormat="1" ht="16.5" thickTop="1" thickBot="1" x14ac:dyDescent="0.3">
      <c r="B1186" s="379" t="s">
        <v>1078</v>
      </c>
      <c r="C1186" s="380" t="s">
        <v>2618</v>
      </c>
      <c r="D1186" s="380">
        <v>8</v>
      </c>
      <c r="E1186" s="381" t="s">
        <v>1356</v>
      </c>
    </row>
    <row r="1187" spans="1:7" s="281" customFormat="1" ht="46.5" thickTop="1" thickBot="1" x14ac:dyDescent="0.3">
      <c r="B1187" s="379" t="s">
        <v>2140</v>
      </c>
      <c r="C1187" s="380" t="s">
        <v>2618</v>
      </c>
      <c r="D1187" s="380">
        <v>10</v>
      </c>
      <c r="E1187" s="381" t="s">
        <v>1329</v>
      </c>
    </row>
    <row r="1188" spans="1:7" s="130" customFormat="1" ht="31.5" thickTop="1" thickBot="1" x14ac:dyDescent="0.3">
      <c r="A1188" s="281"/>
      <c r="B1188" s="379" t="s">
        <v>842</v>
      </c>
      <c r="C1188" s="380" t="s">
        <v>2618</v>
      </c>
      <c r="D1188" s="380">
        <v>4</v>
      </c>
      <c r="E1188" s="381" t="s">
        <v>1195</v>
      </c>
      <c r="F1188" s="281"/>
      <c r="G1188" s="281"/>
    </row>
    <row r="1189" spans="1:7" ht="76.5" thickTop="1" thickBot="1" x14ac:dyDescent="0.3">
      <c r="A1189" s="130"/>
      <c r="B1189" s="379" t="s">
        <v>843</v>
      </c>
      <c r="C1189" s="380" t="s">
        <v>2618</v>
      </c>
      <c r="D1189" s="380">
        <v>8</v>
      </c>
      <c r="E1189" s="381" t="s">
        <v>15</v>
      </c>
      <c r="F1189" s="281"/>
      <c r="G1189" s="130"/>
    </row>
    <row r="1190" spans="1:7" ht="16.5" thickTop="1" thickBot="1" x14ac:dyDescent="0.3">
      <c r="B1190" s="379" t="s">
        <v>3111</v>
      </c>
      <c r="C1190" s="380" t="s">
        <v>2618</v>
      </c>
      <c r="D1190" s="380">
        <v>100</v>
      </c>
      <c r="E1190" s="381" t="s">
        <v>1288</v>
      </c>
      <c r="F1190" s="130"/>
    </row>
    <row r="1191" spans="1:7" ht="16.5" thickTop="1" thickBot="1" x14ac:dyDescent="0.3">
      <c r="B1191" s="379" t="s">
        <v>1823</v>
      </c>
      <c r="C1191" s="380" t="s">
        <v>2618</v>
      </c>
      <c r="D1191" s="380">
        <v>20</v>
      </c>
      <c r="E1191" s="381" t="s">
        <v>1285</v>
      </c>
    </row>
    <row r="1192" spans="1:7" ht="16.5" thickTop="1" thickBot="1" x14ac:dyDescent="0.3">
      <c r="B1192" s="391" t="s">
        <v>3595</v>
      </c>
      <c r="C1192" s="390" t="s">
        <v>2618</v>
      </c>
      <c r="D1192" s="390">
        <v>100</v>
      </c>
      <c r="E1192" s="389" t="s">
        <v>1193</v>
      </c>
    </row>
    <row r="1193" spans="1:7" ht="31.5" thickTop="1" thickBot="1" x14ac:dyDescent="0.3">
      <c r="B1193" s="391" t="s">
        <v>2192</v>
      </c>
      <c r="C1193" s="390" t="s">
        <v>2618</v>
      </c>
      <c r="D1193" s="390">
        <v>10</v>
      </c>
      <c r="E1193" s="389" t="s">
        <v>116</v>
      </c>
    </row>
    <row r="1194" spans="1:7" ht="16.5" thickTop="1" thickBot="1" x14ac:dyDescent="0.3">
      <c r="B1194" s="391" t="s">
        <v>2193</v>
      </c>
      <c r="C1194" s="390" t="s">
        <v>2305</v>
      </c>
      <c r="D1194" s="390" t="s">
        <v>1987</v>
      </c>
      <c r="E1194" s="389" t="s">
        <v>1192</v>
      </c>
    </row>
    <row r="1195" spans="1:7" ht="16.5" thickTop="1" thickBot="1" x14ac:dyDescent="0.3">
      <c r="B1195" s="379" t="s">
        <v>2142</v>
      </c>
      <c r="C1195" s="380" t="s">
        <v>2619</v>
      </c>
      <c r="D1195" s="380" t="s">
        <v>1987</v>
      </c>
      <c r="E1195" s="381" t="s">
        <v>1293</v>
      </c>
    </row>
    <row r="1196" spans="1:7" ht="31.5" thickTop="1" thickBot="1" x14ac:dyDescent="0.3">
      <c r="B1196" s="391" t="s">
        <v>2191</v>
      </c>
      <c r="C1196" s="380" t="s">
        <v>2619</v>
      </c>
      <c r="D1196" s="380" t="s">
        <v>1987</v>
      </c>
      <c r="E1196" s="381" t="s">
        <v>1289</v>
      </c>
    </row>
    <row r="1197" spans="1:7" ht="31.5" thickTop="1" thickBot="1" x14ac:dyDescent="0.3">
      <c r="B1197" s="391" t="s">
        <v>844</v>
      </c>
      <c r="C1197" s="380" t="s">
        <v>2619</v>
      </c>
      <c r="D1197" s="380" t="s">
        <v>1987</v>
      </c>
      <c r="E1197" s="381" t="s">
        <v>1290</v>
      </c>
    </row>
    <row r="1198" spans="1:7" ht="31.5" thickTop="1" thickBot="1" x14ac:dyDescent="0.3">
      <c r="B1198" s="391" t="s">
        <v>5718</v>
      </c>
      <c r="C1198" s="380" t="s">
        <v>2619</v>
      </c>
      <c r="D1198" s="380" t="s">
        <v>1987</v>
      </c>
      <c r="E1198" s="381" t="s">
        <v>4051</v>
      </c>
    </row>
    <row r="1199" spans="1:7" ht="16.5" thickTop="1" thickBot="1" x14ac:dyDescent="0.3">
      <c r="B1199" s="391" t="s">
        <v>4052</v>
      </c>
      <c r="C1199" s="390" t="s">
        <v>2619</v>
      </c>
      <c r="D1199" s="390" t="s">
        <v>1987</v>
      </c>
      <c r="E1199" s="389" t="s">
        <v>4053</v>
      </c>
    </row>
    <row r="1200" spans="1:7" ht="31.5" thickTop="1" thickBot="1" x14ac:dyDescent="0.3">
      <c r="B1200" s="343" t="s">
        <v>4054</v>
      </c>
      <c r="C1200" s="316" t="s">
        <v>2618</v>
      </c>
      <c r="D1200" s="316">
        <v>200</v>
      </c>
      <c r="E1200" s="318" t="s">
        <v>4442</v>
      </c>
    </row>
    <row r="1201" spans="1:15" ht="46.5" thickTop="1" thickBot="1" x14ac:dyDescent="0.3">
      <c r="B1201" s="391" t="s">
        <v>2194</v>
      </c>
      <c r="C1201" s="390" t="s">
        <v>2618</v>
      </c>
      <c r="D1201" s="390">
        <v>200</v>
      </c>
      <c r="E1201" s="389" t="s">
        <v>1194</v>
      </c>
    </row>
    <row r="1202" spans="1:15" ht="46.5" thickTop="1" thickBot="1" x14ac:dyDescent="0.3">
      <c r="B1202" s="379" t="s">
        <v>2146</v>
      </c>
      <c r="C1202" s="380" t="s">
        <v>2625</v>
      </c>
      <c r="D1202" s="380" t="s">
        <v>1987</v>
      </c>
      <c r="E1202" s="391" t="s">
        <v>5248</v>
      </c>
    </row>
    <row r="1203" spans="1:15" ht="16.5" thickTop="1" thickBot="1" x14ac:dyDescent="0.3">
      <c r="B1203" s="391" t="s">
        <v>371</v>
      </c>
      <c r="C1203" s="390" t="s">
        <v>2618</v>
      </c>
      <c r="D1203" s="390">
        <v>100</v>
      </c>
      <c r="E1203" s="389" t="s">
        <v>1310</v>
      </c>
    </row>
    <row r="1204" spans="1:15" ht="31.5" thickTop="1" thickBot="1" x14ac:dyDescent="0.3">
      <c r="B1204" s="379" t="s">
        <v>1081</v>
      </c>
      <c r="C1204" s="380" t="s">
        <v>2618</v>
      </c>
      <c r="D1204" s="380">
        <v>255</v>
      </c>
      <c r="E1204" s="379" t="s">
        <v>4943</v>
      </c>
    </row>
    <row r="1205" spans="1:15" ht="46.5" thickTop="1" thickBot="1" x14ac:dyDescent="0.3">
      <c r="B1205" s="379" t="s">
        <v>1102</v>
      </c>
      <c r="C1205" s="380" t="s">
        <v>2619</v>
      </c>
      <c r="D1205" s="380" t="s">
        <v>1987</v>
      </c>
      <c r="E1205" s="381" t="s">
        <v>530</v>
      </c>
    </row>
    <row r="1206" spans="1:15" ht="46.5" thickTop="1" thickBot="1" x14ac:dyDescent="0.3">
      <c r="B1206" s="379" t="s">
        <v>1103</v>
      </c>
      <c r="C1206" s="380" t="s">
        <v>2619</v>
      </c>
      <c r="D1206" s="380" t="s">
        <v>1987</v>
      </c>
      <c r="E1206" s="381" t="s">
        <v>531</v>
      </c>
    </row>
    <row r="1207" spans="1:15" ht="31.5" thickTop="1" thickBot="1" x14ac:dyDescent="0.3">
      <c r="B1207" s="391" t="s">
        <v>3593</v>
      </c>
      <c r="C1207" s="390" t="s">
        <v>2619</v>
      </c>
      <c r="D1207" s="390" t="s">
        <v>1987</v>
      </c>
      <c r="E1207" s="389" t="s">
        <v>2598</v>
      </c>
    </row>
    <row r="1208" spans="1:15" ht="46.5" thickTop="1" thickBot="1" x14ac:dyDescent="0.3">
      <c r="B1208" s="379" t="s">
        <v>1104</v>
      </c>
      <c r="C1208" s="380" t="s">
        <v>2619</v>
      </c>
      <c r="D1208" s="380" t="s">
        <v>1987</v>
      </c>
      <c r="E1208" s="381" t="s">
        <v>532</v>
      </c>
    </row>
    <row r="1209" spans="1:15" ht="46.5" thickTop="1" thickBot="1" x14ac:dyDescent="0.3">
      <c r="B1209" s="379" t="s">
        <v>1105</v>
      </c>
      <c r="C1209" s="380" t="s">
        <v>2619</v>
      </c>
      <c r="D1209" s="380" t="s">
        <v>1987</v>
      </c>
      <c r="E1209" s="381" t="s">
        <v>533</v>
      </c>
    </row>
    <row r="1210" spans="1:15" s="281" customFormat="1" ht="31.5" thickTop="1" thickBot="1" x14ac:dyDescent="0.3">
      <c r="A1210" s="32"/>
      <c r="B1210" s="379" t="s">
        <v>834</v>
      </c>
      <c r="C1210" s="380" t="s">
        <v>2619</v>
      </c>
      <c r="D1210" s="380" t="s">
        <v>1987</v>
      </c>
      <c r="E1210" s="381" t="s">
        <v>2599</v>
      </c>
      <c r="F1210"/>
      <c r="G1210"/>
    </row>
    <row r="1211" spans="1:15" s="277" customFormat="1" ht="31.5" thickTop="1" thickBot="1" x14ac:dyDescent="0.3">
      <c r="A1211" s="281"/>
      <c r="B1211" s="379" t="s">
        <v>2125</v>
      </c>
      <c r="C1211" s="380" t="s">
        <v>2619</v>
      </c>
      <c r="D1211" s="380" t="s">
        <v>1987</v>
      </c>
      <c r="E1211" s="381" t="s">
        <v>3348</v>
      </c>
      <c r="F1211"/>
      <c r="G1211" s="281"/>
      <c r="H1211" s="276"/>
      <c r="I1211" s="276"/>
      <c r="J1211" s="276"/>
      <c r="K1211" s="276"/>
      <c r="L1211" s="276"/>
      <c r="M1211" s="276"/>
      <c r="N1211" s="276"/>
      <c r="O1211" s="276"/>
    </row>
    <row r="1212" spans="1:15" s="277" customFormat="1" ht="16.5" thickTop="1" thickBot="1" x14ac:dyDescent="0.3">
      <c r="A1212" s="276"/>
      <c r="B1212" s="49"/>
      <c r="C1212" s="315"/>
      <c r="D1212" s="315"/>
      <c r="E1212" s="50"/>
      <c r="F1212" s="281"/>
      <c r="G1212" s="276"/>
      <c r="H1212" s="276"/>
      <c r="I1212" s="276"/>
      <c r="J1212" s="276"/>
      <c r="K1212" s="276"/>
      <c r="L1212" s="276"/>
      <c r="M1212" s="276"/>
      <c r="N1212" s="276"/>
      <c r="O1212" s="276"/>
    </row>
    <row r="1213" spans="1:15" ht="18" customHeight="1" thickTop="1" thickBot="1" x14ac:dyDescent="0.4">
      <c r="A1213" s="276"/>
      <c r="B1213" s="546" t="s">
        <v>1298</v>
      </c>
      <c r="C1213" s="554" t="s">
        <v>1294</v>
      </c>
      <c r="D1213" s="554"/>
      <c r="E1213" s="554"/>
      <c r="F1213" s="276"/>
      <c r="G1213" s="276"/>
    </row>
    <row r="1214" spans="1:15" ht="16.5" customHeight="1" thickTop="1" thickBot="1" x14ac:dyDescent="0.3">
      <c r="B1214" s="546"/>
      <c r="C1214" s="562" t="s">
        <v>1295</v>
      </c>
      <c r="D1214" s="562"/>
      <c r="E1214" s="562"/>
      <c r="F1214" s="276"/>
    </row>
    <row r="1215" spans="1:15" ht="18" customHeight="1" thickTop="1" thickBot="1" x14ac:dyDescent="0.4">
      <c r="B1215" s="356" t="s">
        <v>2613</v>
      </c>
      <c r="C1215" s="579" t="str">
        <f>'DISEÑO GEODATABASE'!J34</f>
        <v>&lt;&lt;FuenteEmisionRuido&gt;&gt;</v>
      </c>
      <c r="D1215" s="580"/>
      <c r="E1215" s="581"/>
    </row>
    <row r="1216" spans="1:15" ht="18" thickTop="1" thickBot="1" x14ac:dyDescent="0.4">
      <c r="B1216" s="356" t="s">
        <v>2614</v>
      </c>
      <c r="C1216" s="552" t="str">
        <f>'DISEÑO GEODATABASE'!L34</f>
        <v>Punto</v>
      </c>
      <c r="D1216" s="552"/>
      <c r="E1216" s="552"/>
    </row>
    <row r="1217" spans="1:15" ht="18" thickTop="1" thickBot="1" x14ac:dyDescent="0.4">
      <c r="B1217" s="357" t="s">
        <v>2615</v>
      </c>
      <c r="C1217" s="378" t="s">
        <v>2616</v>
      </c>
      <c r="D1217" s="378" t="s">
        <v>2617</v>
      </c>
      <c r="E1217" s="378" t="s">
        <v>3109</v>
      </c>
    </row>
    <row r="1218" spans="1:15" ht="46.5" thickTop="1" thickBot="1" x14ac:dyDescent="0.3">
      <c r="B1218" s="391" t="s">
        <v>2123</v>
      </c>
      <c r="C1218" s="390" t="s">
        <v>2618</v>
      </c>
      <c r="D1218" s="390">
        <v>20</v>
      </c>
      <c r="E1218" s="381" t="s">
        <v>4538</v>
      </c>
    </row>
    <row r="1219" spans="1:15" s="286" customFormat="1" ht="46.5" thickTop="1" thickBot="1" x14ac:dyDescent="0.3">
      <c r="A1219" s="32"/>
      <c r="B1219" s="391" t="s">
        <v>3936</v>
      </c>
      <c r="C1219" s="390" t="s">
        <v>2618</v>
      </c>
      <c r="D1219" s="390">
        <v>20</v>
      </c>
      <c r="E1219" s="381" t="s">
        <v>4470</v>
      </c>
      <c r="F1219"/>
      <c r="G1219"/>
    </row>
    <row r="1220" spans="1:15" ht="46.5" thickTop="1" thickBot="1" x14ac:dyDescent="0.3">
      <c r="A1220" s="286"/>
      <c r="B1220" s="391" t="s">
        <v>2124</v>
      </c>
      <c r="C1220" s="390" t="s">
        <v>2618</v>
      </c>
      <c r="D1220" s="390">
        <v>20</v>
      </c>
      <c r="E1220" s="389" t="s">
        <v>4539</v>
      </c>
      <c r="G1220" s="284"/>
    </row>
    <row r="1221" spans="1:15" s="372" customFormat="1" ht="31.5" thickTop="1" thickBot="1" x14ac:dyDescent="0.3">
      <c r="B1221" s="379" t="s">
        <v>2144</v>
      </c>
      <c r="C1221" s="380" t="s">
        <v>2618</v>
      </c>
      <c r="D1221" s="380">
        <v>50</v>
      </c>
      <c r="E1221" s="381" t="s">
        <v>5368</v>
      </c>
      <c r="F1221" s="364"/>
      <c r="G1221" s="364"/>
    </row>
    <row r="1222" spans="1:15" s="372" customFormat="1" ht="16.5" thickTop="1" thickBot="1" x14ac:dyDescent="0.3">
      <c r="B1222" s="379" t="s">
        <v>1099</v>
      </c>
      <c r="C1222" s="380" t="s">
        <v>2625</v>
      </c>
      <c r="D1222" s="380" t="s">
        <v>1987</v>
      </c>
      <c r="E1222" s="381" t="s">
        <v>2888</v>
      </c>
      <c r="F1222" s="364"/>
      <c r="G1222" s="364"/>
    </row>
    <row r="1223" spans="1:15" s="372" customFormat="1" ht="16.5" thickTop="1" thickBot="1" x14ac:dyDescent="0.3">
      <c r="B1223" s="379" t="s">
        <v>2136</v>
      </c>
      <c r="C1223" s="380" t="s">
        <v>2618</v>
      </c>
      <c r="D1223" s="380">
        <v>100</v>
      </c>
      <c r="E1223" s="381" t="s">
        <v>1953</v>
      </c>
      <c r="F1223" s="364"/>
    </row>
    <row r="1224" spans="1:15" s="372" customFormat="1" ht="16.5" thickTop="1" thickBot="1" x14ac:dyDescent="0.3">
      <c r="B1224" s="379" t="s">
        <v>2137</v>
      </c>
      <c r="C1224" s="380" t="s">
        <v>2618</v>
      </c>
      <c r="D1224" s="380">
        <v>200</v>
      </c>
      <c r="E1224" s="381" t="s">
        <v>2306</v>
      </c>
    </row>
    <row r="1225" spans="1:15" s="372" customFormat="1" ht="31.5" thickTop="1" thickBot="1" x14ac:dyDescent="0.3">
      <c r="B1225" s="379" t="s">
        <v>5369</v>
      </c>
      <c r="C1225" s="380" t="s">
        <v>2618</v>
      </c>
      <c r="D1225" s="380">
        <v>10</v>
      </c>
      <c r="E1225" s="381" t="s">
        <v>5370</v>
      </c>
    </row>
    <row r="1226" spans="1:15" s="372" customFormat="1" ht="16.5" thickTop="1" thickBot="1" x14ac:dyDescent="0.3">
      <c r="B1226" s="379" t="s">
        <v>5371</v>
      </c>
      <c r="C1226" s="380" t="s">
        <v>2618</v>
      </c>
      <c r="D1226" s="380">
        <v>20</v>
      </c>
      <c r="E1226" s="381" t="s">
        <v>4222</v>
      </c>
      <c r="G1226" s="364"/>
    </row>
    <row r="1227" spans="1:15" s="161" customFormat="1" ht="16.5" thickTop="1" thickBot="1" x14ac:dyDescent="0.3">
      <c r="A1227" s="372"/>
      <c r="B1227" s="379" t="s">
        <v>5372</v>
      </c>
      <c r="C1227" s="380" t="s">
        <v>2618</v>
      </c>
      <c r="D1227" s="380">
        <v>50</v>
      </c>
      <c r="E1227" s="381" t="s">
        <v>5373</v>
      </c>
      <c r="F1227" s="364"/>
      <c r="G1227" s="364"/>
    </row>
    <row r="1228" spans="1:15" s="281" customFormat="1" ht="16.5" thickTop="1" thickBot="1" x14ac:dyDescent="0.3">
      <c r="A1228" s="32"/>
      <c r="B1228" s="391" t="s">
        <v>2138</v>
      </c>
      <c r="C1228" s="390" t="s">
        <v>2618</v>
      </c>
      <c r="D1228" s="390">
        <v>100</v>
      </c>
      <c r="E1228" s="389" t="s">
        <v>3613</v>
      </c>
      <c r="F1228"/>
      <c r="G1228"/>
    </row>
    <row r="1229" spans="1:15" s="276" customFormat="1" ht="16.5" thickTop="1" thickBot="1" x14ac:dyDescent="0.3">
      <c r="A1229" s="281"/>
      <c r="B1229" s="391" t="s">
        <v>2139</v>
      </c>
      <c r="C1229" s="390" t="s">
        <v>2618</v>
      </c>
      <c r="D1229" s="390">
        <v>100</v>
      </c>
      <c r="E1229" s="389" t="s">
        <v>3614</v>
      </c>
      <c r="F1229"/>
      <c r="G1229" s="281"/>
      <c r="H1229" s="277"/>
      <c r="I1229" s="277"/>
      <c r="J1229" s="277"/>
      <c r="K1229" s="277"/>
      <c r="L1229" s="277"/>
      <c r="M1229" s="277"/>
      <c r="N1229" s="277"/>
      <c r="O1229" s="277"/>
    </row>
    <row r="1230" spans="1:15" customFormat="1" ht="16.5" thickTop="1" thickBot="1" x14ac:dyDescent="0.3">
      <c r="A1230" s="277"/>
      <c r="B1230" s="391" t="s">
        <v>1075</v>
      </c>
      <c r="C1230" s="390" t="s">
        <v>2618</v>
      </c>
      <c r="D1230" s="390">
        <v>100</v>
      </c>
      <c r="E1230" s="389" t="s">
        <v>1268</v>
      </c>
      <c r="F1230" s="281"/>
      <c r="G1230" s="276"/>
      <c r="H1230" s="130"/>
      <c r="I1230" s="130"/>
      <c r="J1230" s="130"/>
      <c r="K1230" s="130"/>
      <c r="L1230" s="130"/>
      <c r="M1230" s="130"/>
      <c r="N1230" s="130"/>
      <c r="O1230" s="130"/>
    </row>
    <row r="1231" spans="1:15" customFormat="1" ht="16.5" thickTop="1" thickBot="1" x14ac:dyDescent="0.3">
      <c r="A1231" s="32"/>
      <c r="B1231" s="391" t="s">
        <v>1076</v>
      </c>
      <c r="C1231" s="390" t="s">
        <v>2618</v>
      </c>
      <c r="D1231" s="390">
        <v>4</v>
      </c>
      <c r="E1231" s="389" t="s">
        <v>2912</v>
      </c>
      <c r="F1231" s="276"/>
      <c r="H1231" s="130"/>
      <c r="I1231" s="130"/>
      <c r="J1231" s="130"/>
      <c r="K1231" s="130"/>
      <c r="L1231" s="130"/>
      <c r="M1231" s="130"/>
      <c r="N1231" s="130"/>
      <c r="O1231" s="130"/>
    </row>
    <row r="1232" spans="1:15" customFormat="1" ht="16.5" thickTop="1" thickBot="1" x14ac:dyDescent="0.3">
      <c r="A1232" s="32"/>
      <c r="B1232" s="391" t="s">
        <v>1077</v>
      </c>
      <c r="C1232" s="390" t="s">
        <v>2618</v>
      </c>
      <c r="D1232" s="390">
        <v>8</v>
      </c>
      <c r="E1232" s="389" t="s">
        <v>2913</v>
      </c>
      <c r="H1232" s="130"/>
      <c r="I1232" s="130"/>
      <c r="J1232" s="130"/>
      <c r="K1232" s="130"/>
      <c r="L1232" s="130"/>
      <c r="M1232" s="130"/>
      <c r="N1232" s="130"/>
      <c r="O1232" s="130"/>
    </row>
    <row r="1233" spans="1:15" customFormat="1" ht="16.5" thickTop="1" thickBot="1" x14ac:dyDescent="0.3">
      <c r="A1233" s="32"/>
      <c r="B1233" s="391" t="s">
        <v>1078</v>
      </c>
      <c r="C1233" s="390" t="s">
        <v>2618</v>
      </c>
      <c r="D1233" s="390">
        <v>8</v>
      </c>
      <c r="E1233" s="389" t="s">
        <v>1356</v>
      </c>
      <c r="H1233" s="130"/>
      <c r="I1233" s="130"/>
      <c r="J1233" s="130"/>
      <c r="K1233" s="130"/>
      <c r="L1233" s="130"/>
      <c r="M1233" s="130"/>
      <c r="N1233" s="130"/>
      <c r="O1233" s="130"/>
    </row>
    <row r="1234" spans="1:15" customFormat="1" ht="46.5" thickTop="1" thickBot="1" x14ac:dyDescent="0.3">
      <c r="A1234" s="32"/>
      <c r="B1234" s="391" t="s">
        <v>2140</v>
      </c>
      <c r="C1234" s="390" t="s">
        <v>2618</v>
      </c>
      <c r="D1234" s="390">
        <v>10</v>
      </c>
      <c r="E1234" s="389" t="s">
        <v>1329</v>
      </c>
      <c r="H1234" s="130"/>
      <c r="I1234" s="130"/>
      <c r="J1234" s="130"/>
      <c r="K1234" s="130"/>
      <c r="L1234" s="130"/>
      <c r="M1234" s="130"/>
      <c r="N1234" s="130"/>
      <c r="O1234" s="130"/>
    </row>
    <row r="1235" spans="1:15" customFormat="1" ht="16.5" thickTop="1" thickBot="1" x14ac:dyDescent="0.3">
      <c r="A1235" s="32"/>
      <c r="B1235" s="391" t="s">
        <v>3111</v>
      </c>
      <c r="C1235" s="390" t="s">
        <v>2618</v>
      </c>
      <c r="D1235" s="390">
        <v>100</v>
      </c>
      <c r="E1235" s="389" t="s">
        <v>1288</v>
      </c>
      <c r="H1235" s="130"/>
      <c r="I1235" s="130"/>
      <c r="J1235" s="130"/>
      <c r="K1235" s="130"/>
      <c r="L1235" s="130"/>
      <c r="M1235" s="130"/>
      <c r="N1235" s="130"/>
      <c r="O1235" s="130"/>
    </row>
    <row r="1236" spans="1:15" s="161" customFormat="1" ht="16.5" thickTop="1" thickBot="1" x14ac:dyDescent="0.3">
      <c r="A1236" s="32"/>
      <c r="B1236" s="391" t="s">
        <v>1823</v>
      </c>
      <c r="C1236" s="390" t="s">
        <v>2618</v>
      </c>
      <c r="D1236" s="390">
        <v>20</v>
      </c>
      <c r="E1236" s="389" t="s">
        <v>1285</v>
      </c>
      <c r="F1236"/>
      <c r="G1236"/>
    </row>
    <row r="1237" spans="1:15" customFormat="1" ht="16.5" thickTop="1" thickBot="1" x14ac:dyDescent="0.3">
      <c r="A1237" s="161"/>
      <c r="B1237" s="343" t="s">
        <v>3592</v>
      </c>
      <c r="C1237" s="316" t="s">
        <v>2618</v>
      </c>
      <c r="D1237" s="316">
        <v>100</v>
      </c>
      <c r="E1237" s="318" t="s">
        <v>4471</v>
      </c>
      <c r="G1237" s="161"/>
      <c r="H1237" s="130"/>
      <c r="I1237" s="130"/>
      <c r="J1237" s="130"/>
      <c r="K1237" s="130"/>
      <c r="L1237" s="130"/>
      <c r="M1237" s="130"/>
      <c r="N1237" s="130"/>
      <c r="O1237" s="130"/>
    </row>
    <row r="1238" spans="1:15" customFormat="1" ht="31.5" thickTop="1" thickBot="1" x14ac:dyDescent="0.3">
      <c r="A1238" s="32"/>
      <c r="B1238" s="391" t="s">
        <v>4711</v>
      </c>
      <c r="C1238" s="390" t="s">
        <v>2618</v>
      </c>
      <c r="D1238" s="390">
        <v>10</v>
      </c>
      <c r="E1238" s="389" t="s">
        <v>4712</v>
      </c>
      <c r="F1238" s="161"/>
      <c r="H1238" s="130"/>
      <c r="I1238" s="130"/>
      <c r="J1238" s="130"/>
      <c r="K1238" s="130"/>
      <c r="L1238" s="130"/>
      <c r="M1238" s="130"/>
      <c r="N1238" s="130"/>
      <c r="O1238" s="130"/>
    </row>
    <row r="1239" spans="1:15" customFormat="1" ht="31.5" thickTop="1" thickBot="1" x14ac:dyDescent="0.3">
      <c r="A1239" s="32"/>
      <c r="B1239" s="391" t="s">
        <v>4713</v>
      </c>
      <c r="C1239" s="390" t="s">
        <v>2618</v>
      </c>
      <c r="D1239" s="390">
        <v>10</v>
      </c>
      <c r="E1239" s="389" t="s">
        <v>4714</v>
      </c>
      <c r="H1239" s="130"/>
      <c r="I1239" s="130"/>
      <c r="J1239" s="130"/>
      <c r="K1239" s="130"/>
      <c r="L1239" s="130"/>
      <c r="M1239" s="130"/>
      <c r="N1239" s="130"/>
      <c r="O1239" s="130"/>
    </row>
    <row r="1240" spans="1:15" s="284" customFormat="1" ht="16.5" thickTop="1" thickBot="1" x14ac:dyDescent="0.3">
      <c r="A1240" s="32"/>
      <c r="B1240" s="391" t="s">
        <v>452</v>
      </c>
      <c r="C1240" s="390" t="s">
        <v>2618</v>
      </c>
      <c r="D1240" s="390">
        <v>200</v>
      </c>
      <c r="E1240" s="389" t="s">
        <v>2602</v>
      </c>
      <c r="F1240"/>
      <c r="G1240"/>
      <c r="H1240" s="286"/>
      <c r="I1240" s="286"/>
      <c r="J1240" s="286"/>
      <c r="K1240" s="286"/>
      <c r="L1240" s="286"/>
      <c r="M1240" s="286"/>
      <c r="N1240" s="286"/>
      <c r="O1240" s="286"/>
    </row>
    <row r="1241" spans="1:15" s="284" customFormat="1" ht="16.5" thickTop="1" thickBot="1" x14ac:dyDescent="0.3">
      <c r="A1241" s="286"/>
      <c r="B1241" s="391" t="s">
        <v>372</v>
      </c>
      <c r="C1241" s="390" t="s">
        <v>2619</v>
      </c>
      <c r="D1241" s="390" t="s">
        <v>1987</v>
      </c>
      <c r="E1241" s="389" t="s">
        <v>752</v>
      </c>
      <c r="F1241"/>
      <c r="H1241" s="286"/>
      <c r="I1241" s="286"/>
      <c r="J1241" s="286"/>
      <c r="K1241" s="286"/>
      <c r="L1241" s="286"/>
      <c r="M1241" s="286"/>
      <c r="N1241" s="286"/>
      <c r="O1241" s="286"/>
    </row>
    <row r="1242" spans="1:15" s="130" customFormat="1" ht="16.5" thickTop="1" thickBot="1" x14ac:dyDescent="0.3">
      <c r="A1242" s="286"/>
      <c r="B1242" s="391" t="s">
        <v>373</v>
      </c>
      <c r="C1242" s="390" t="s">
        <v>2619</v>
      </c>
      <c r="D1242" s="390" t="s">
        <v>1987</v>
      </c>
      <c r="E1242" s="389" t="s">
        <v>753</v>
      </c>
      <c r="F1242" s="284"/>
      <c r="G1242" s="284"/>
    </row>
    <row r="1243" spans="1:15" s="130" customFormat="1" ht="16.5" thickTop="1" thickBot="1" x14ac:dyDescent="0.3">
      <c r="B1243" s="391" t="s">
        <v>4715</v>
      </c>
      <c r="C1243" s="390" t="s">
        <v>2619</v>
      </c>
      <c r="D1243" s="390" t="s">
        <v>1987</v>
      </c>
      <c r="E1243" s="389" t="s">
        <v>4716</v>
      </c>
      <c r="F1243" s="284"/>
    </row>
    <row r="1244" spans="1:15" s="130" customFormat="1" ht="16.5" thickTop="1" thickBot="1" x14ac:dyDescent="0.3">
      <c r="B1244" s="391" t="s">
        <v>4717</v>
      </c>
      <c r="C1244" s="390" t="s">
        <v>2619</v>
      </c>
      <c r="D1244" s="390" t="s">
        <v>1987</v>
      </c>
      <c r="E1244" s="389" t="s">
        <v>4718</v>
      </c>
    </row>
    <row r="1245" spans="1:15" s="130" customFormat="1" ht="16.5" thickTop="1" thickBot="1" x14ac:dyDescent="0.3">
      <c r="B1245" s="391" t="s">
        <v>4719</v>
      </c>
      <c r="C1245" s="390" t="s">
        <v>2619</v>
      </c>
      <c r="D1245" s="390" t="s">
        <v>1987</v>
      </c>
      <c r="E1245" s="389" t="s">
        <v>4720</v>
      </c>
    </row>
    <row r="1246" spans="1:15" customFormat="1" ht="16.5" thickTop="1" thickBot="1" x14ac:dyDescent="0.3">
      <c r="A1246" s="130"/>
      <c r="B1246" s="391" t="s">
        <v>4721</v>
      </c>
      <c r="C1246" s="390" t="s">
        <v>2619</v>
      </c>
      <c r="D1246" s="390" t="s">
        <v>1987</v>
      </c>
      <c r="E1246" s="389" t="s">
        <v>4722</v>
      </c>
      <c r="F1246" s="130"/>
      <c r="G1246" s="130"/>
      <c r="H1246" s="130"/>
      <c r="I1246" s="130"/>
      <c r="J1246" s="130"/>
      <c r="K1246" s="130"/>
      <c r="L1246" s="130"/>
      <c r="M1246" s="130"/>
      <c r="N1246" s="130"/>
      <c r="O1246" s="130"/>
    </row>
    <row r="1247" spans="1:15" customFormat="1" ht="46.5" thickTop="1" thickBot="1" x14ac:dyDescent="0.3">
      <c r="A1247" s="32"/>
      <c r="B1247" s="391" t="s">
        <v>4276</v>
      </c>
      <c r="C1247" s="390" t="s">
        <v>2618</v>
      </c>
      <c r="D1247" s="390">
        <v>10</v>
      </c>
      <c r="E1247" s="389" t="s">
        <v>4277</v>
      </c>
      <c r="F1247" s="130"/>
      <c r="H1247" s="130"/>
      <c r="I1247" s="130"/>
      <c r="J1247" s="130"/>
      <c r="K1247" s="130"/>
      <c r="L1247" s="130"/>
      <c r="M1247" s="130"/>
      <c r="N1247" s="130"/>
      <c r="O1247" s="130"/>
    </row>
    <row r="1248" spans="1:15" customFormat="1" ht="16.5" thickTop="1" thickBot="1" x14ac:dyDescent="0.3">
      <c r="A1248" s="32"/>
      <c r="B1248" s="391" t="s">
        <v>1299</v>
      </c>
      <c r="C1248" s="390" t="s">
        <v>2619</v>
      </c>
      <c r="D1248" s="390" t="s">
        <v>1987</v>
      </c>
      <c r="E1248" s="389" t="s">
        <v>1286</v>
      </c>
      <c r="H1248" s="130"/>
      <c r="I1248" s="130"/>
      <c r="J1248" s="130"/>
      <c r="K1248" s="130"/>
      <c r="L1248" s="130"/>
      <c r="M1248" s="130"/>
      <c r="N1248" s="130"/>
      <c r="O1248" s="130"/>
    </row>
    <row r="1249" spans="1:15" customFormat="1" ht="31.5" thickTop="1" thickBot="1" x14ac:dyDescent="0.3">
      <c r="A1249" s="32"/>
      <c r="B1249" s="391" t="s">
        <v>370</v>
      </c>
      <c r="C1249" s="390" t="s">
        <v>2618</v>
      </c>
      <c r="D1249" s="390">
        <v>200</v>
      </c>
      <c r="E1249" s="389" t="s">
        <v>1291</v>
      </c>
      <c r="H1249" s="130"/>
      <c r="I1249" s="130"/>
      <c r="J1249" s="130"/>
      <c r="K1249" s="130"/>
      <c r="L1249" s="130"/>
      <c r="M1249" s="130"/>
      <c r="N1249" s="130"/>
      <c r="O1249" s="130"/>
    </row>
    <row r="1250" spans="1:15" customFormat="1" ht="16.5" thickTop="1" thickBot="1" x14ac:dyDescent="0.3">
      <c r="A1250" s="32"/>
      <c r="B1250" s="391" t="s">
        <v>374</v>
      </c>
      <c r="C1250" s="390" t="s">
        <v>2625</v>
      </c>
      <c r="D1250" s="390" t="s">
        <v>1987</v>
      </c>
      <c r="E1250" s="389" t="s">
        <v>681</v>
      </c>
      <c r="H1250" s="130"/>
      <c r="I1250" s="130"/>
      <c r="J1250" s="130"/>
      <c r="K1250" s="130"/>
      <c r="L1250" s="130"/>
      <c r="M1250" s="130"/>
      <c r="N1250" s="130"/>
      <c r="O1250" s="130"/>
    </row>
    <row r="1251" spans="1:15" customFormat="1" ht="16.5" thickTop="1" thickBot="1" x14ac:dyDescent="0.3">
      <c r="A1251" s="32"/>
      <c r="B1251" s="391" t="s">
        <v>375</v>
      </c>
      <c r="C1251" s="390" t="s">
        <v>2625</v>
      </c>
      <c r="D1251" s="390" t="s">
        <v>1987</v>
      </c>
      <c r="E1251" s="389" t="s">
        <v>682</v>
      </c>
      <c r="H1251" s="130"/>
      <c r="I1251" s="130"/>
      <c r="J1251" s="130"/>
      <c r="K1251" s="130"/>
      <c r="L1251" s="130"/>
      <c r="M1251" s="130"/>
      <c r="N1251" s="130"/>
      <c r="O1251" s="130"/>
    </row>
    <row r="1252" spans="1:15" customFormat="1" ht="31.5" thickTop="1" thickBot="1" x14ac:dyDescent="0.3">
      <c r="A1252" s="32"/>
      <c r="B1252" s="391" t="s">
        <v>4723</v>
      </c>
      <c r="C1252" s="390" t="s">
        <v>2618</v>
      </c>
      <c r="D1252" s="390">
        <v>10</v>
      </c>
      <c r="E1252" s="389" t="s">
        <v>4724</v>
      </c>
      <c r="H1252" s="130"/>
      <c r="I1252" s="130"/>
      <c r="J1252" s="130"/>
      <c r="K1252" s="130"/>
      <c r="L1252" s="130"/>
      <c r="M1252" s="130"/>
      <c r="N1252" s="130"/>
      <c r="O1252" s="130"/>
    </row>
    <row r="1253" spans="1:15" customFormat="1" ht="31.5" thickTop="1" thickBot="1" x14ac:dyDescent="0.3">
      <c r="A1253" s="32"/>
      <c r="B1253" s="379" t="s">
        <v>1081</v>
      </c>
      <c r="C1253" s="380" t="s">
        <v>2618</v>
      </c>
      <c r="D1253" s="380">
        <v>255</v>
      </c>
      <c r="E1253" s="379" t="s">
        <v>4943</v>
      </c>
      <c r="H1253" s="130"/>
      <c r="I1253" s="130"/>
      <c r="J1253" s="130"/>
      <c r="K1253" s="130"/>
      <c r="L1253" s="130"/>
      <c r="M1253" s="130"/>
      <c r="N1253" s="130"/>
      <c r="O1253" s="130"/>
    </row>
    <row r="1254" spans="1:15" customFormat="1" ht="31.5" thickTop="1" thickBot="1" x14ac:dyDescent="0.3">
      <c r="A1254" s="32"/>
      <c r="B1254" s="391" t="s">
        <v>2127</v>
      </c>
      <c r="C1254" s="390" t="s">
        <v>2619</v>
      </c>
      <c r="D1254" s="390" t="s">
        <v>1987</v>
      </c>
      <c r="E1254" s="389" t="s">
        <v>2600</v>
      </c>
      <c r="H1254" s="130"/>
      <c r="I1254" s="130"/>
      <c r="J1254" s="130"/>
      <c r="K1254" s="130"/>
      <c r="L1254" s="130"/>
      <c r="M1254" s="130"/>
      <c r="N1254" s="130"/>
      <c r="O1254" s="130"/>
    </row>
    <row r="1255" spans="1:15" customFormat="1" ht="46.5" thickTop="1" thickBot="1" x14ac:dyDescent="0.3">
      <c r="A1255" s="32"/>
      <c r="B1255" s="391" t="s">
        <v>824</v>
      </c>
      <c r="C1255" s="390" t="s">
        <v>2619</v>
      </c>
      <c r="D1255" s="390" t="s">
        <v>1987</v>
      </c>
      <c r="E1255" s="389" t="s">
        <v>2259</v>
      </c>
      <c r="H1255" s="130"/>
      <c r="I1255" s="130"/>
      <c r="J1255" s="130"/>
      <c r="K1255" s="130"/>
      <c r="L1255" s="130"/>
      <c r="M1255" s="130"/>
      <c r="N1255" s="130"/>
      <c r="O1255" s="130"/>
    </row>
    <row r="1256" spans="1:15" customFormat="1" ht="46.5" thickTop="1" thickBot="1" x14ac:dyDescent="0.3">
      <c r="A1256" s="32"/>
      <c r="B1256" s="391" t="s">
        <v>825</v>
      </c>
      <c r="C1256" s="390" t="s">
        <v>2619</v>
      </c>
      <c r="D1256" s="390" t="s">
        <v>1987</v>
      </c>
      <c r="E1256" s="389" t="s">
        <v>2260</v>
      </c>
      <c r="H1256" s="130"/>
      <c r="I1256" s="130"/>
      <c r="J1256" s="130"/>
      <c r="K1256" s="130"/>
      <c r="L1256" s="130"/>
      <c r="M1256" s="130"/>
      <c r="N1256" s="130"/>
      <c r="O1256" s="130"/>
    </row>
    <row r="1257" spans="1:15" s="130" customFormat="1" ht="16.5" thickTop="1" thickBot="1" x14ac:dyDescent="0.3">
      <c r="A1257" s="32"/>
      <c r="B1257" s="386"/>
      <c r="C1257" s="387"/>
      <c r="D1257" s="387"/>
      <c r="E1257" s="385"/>
      <c r="F1257"/>
      <c r="G1257"/>
    </row>
    <row r="1258" spans="1:15" s="130" customFormat="1" ht="18" customHeight="1" thickTop="1" thickBot="1" x14ac:dyDescent="0.4">
      <c r="B1258" s="546" t="s">
        <v>1298</v>
      </c>
      <c r="C1258" s="554" t="s">
        <v>680</v>
      </c>
      <c r="D1258" s="554"/>
      <c r="E1258" s="554"/>
      <c r="F1258"/>
    </row>
    <row r="1259" spans="1:15" s="130" customFormat="1" ht="16.5" thickTop="1" thickBot="1" x14ac:dyDescent="0.3">
      <c r="B1259" s="546"/>
      <c r="C1259" s="562" t="s">
        <v>746</v>
      </c>
      <c r="D1259" s="562"/>
      <c r="E1259" s="562"/>
    </row>
    <row r="1260" spans="1:15" s="130" customFormat="1" ht="18" customHeight="1" thickTop="1" thickBot="1" x14ac:dyDescent="0.4">
      <c r="B1260" s="356" t="s">
        <v>2613</v>
      </c>
      <c r="C1260" s="579" t="str">
        <f>'DISEÑO GEODATABASE'!J35</f>
        <v>&lt;&lt;MonitoreoRuidoAmbiental&gt;&gt;</v>
      </c>
      <c r="D1260" s="580"/>
      <c r="E1260" s="581"/>
    </row>
    <row r="1261" spans="1:15" s="130" customFormat="1" ht="18" thickTop="1" thickBot="1" x14ac:dyDescent="0.4">
      <c r="B1261" s="356" t="s">
        <v>2614</v>
      </c>
      <c r="C1261" s="552" t="str">
        <f>'DISEÑO GEODATABASE'!L35</f>
        <v>Punto</v>
      </c>
      <c r="D1261" s="552"/>
      <c r="E1261" s="552"/>
    </row>
    <row r="1262" spans="1:15" s="130" customFormat="1" ht="18" thickTop="1" thickBot="1" x14ac:dyDescent="0.4">
      <c r="B1262" s="357" t="s">
        <v>2615</v>
      </c>
      <c r="C1262" s="378" t="s">
        <v>2616</v>
      </c>
      <c r="D1262" s="378" t="s">
        <v>2617</v>
      </c>
      <c r="E1262" s="378" t="s">
        <v>3109</v>
      </c>
    </row>
    <row r="1263" spans="1:15" s="130" customFormat="1" ht="46.5" thickTop="1" thickBot="1" x14ac:dyDescent="0.3">
      <c r="B1263" s="391" t="s">
        <v>2123</v>
      </c>
      <c r="C1263" s="390" t="s">
        <v>2618</v>
      </c>
      <c r="D1263" s="390">
        <v>20</v>
      </c>
      <c r="E1263" s="381" t="s">
        <v>4538</v>
      </c>
    </row>
    <row r="1264" spans="1:15" s="130" customFormat="1" ht="61.5" thickTop="1" thickBot="1" x14ac:dyDescent="0.3">
      <c r="B1264" s="391" t="s">
        <v>3936</v>
      </c>
      <c r="C1264" s="390" t="s">
        <v>2618</v>
      </c>
      <c r="D1264" s="390">
        <v>20</v>
      </c>
      <c r="E1264" s="381" t="s">
        <v>4443</v>
      </c>
    </row>
    <row r="1265" spans="1:7" s="130" customFormat="1" ht="46.5" thickTop="1" thickBot="1" x14ac:dyDescent="0.3">
      <c r="B1265" s="391" t="s">
        <v>2124</v>
      </c>
      <c r="C1265" s="390" t="s">
        <v>2618</v>
      </c>
      <c r="D1265" s="390">
        <v>20</v>
      </c>
      <c r="E1265" s="389" t="s">
        <v>4539</v>
      </c>
    </row>
    <row r="1266" spans="1:7" s="372" customFormat="1" ht="31.5" thickTop="1" thickBot="1" x14ac:dyDescent="0.3">
      <c r="B1266" s="379" t="s">
        <v>2144</v>
      </c>
      <c r="C1266" s="380" t="s">
        <v>2618</v>
      </c>
      <c r="D1266" s="380">
        <v>50</v>
      </c>
      <c r="E1266" s="381" t="s">
        <v>5368</v>
      </c>
      <c r="F1266" s="364"/>
      <c r="G1266" s="364"/>
    </row>
    <row r="1267" spans="1:7" s="372" customFormat="1" ht="16.5" thickTop="1" thickBot="1" x14ac:dyDescent="0.3">
      <c r="B1267" s="379" t="s">
        <v>1099</v>
      </c>
      <c r="C1267" s="380" t="s">
        <v>2625</v>
      </c>
      <c r="D1267" s="380" t="s">
        <v>1987</v>
      </c>
      <c r="E1267" s="381" t="s">
        <v>2888</v>
      </c>
      <c r="F1267" s="364"/>
      <c r="G1267" s="364"/>
    </row>
    <row r="1268" spans="1:7" s="372" customFormat="1" ht="16.5" thickTop="1" thickBot="1" x14ac:dyDescent="0.3">
      <c r="B1268" s="379" t="s">
        <v>2136</v>
      </c>
      <c r="C1268" s="380" t="s">
        <v>2618</v>
      </c>
      <c r="D1268" s="380">
        <v>100</v>
      </c>
      <c r="E1268" s="381" t="s">
        <v>1953</v>
      </c>
      <c r="F1268" s="364"/>
    </row>
    <row r="1269" spans="1:7" s="372" customFormat="1" ht="16.5" thickTop="1" thickBot="1" x14ac:dyDescent="0.3">
      <c r="B1269" s="379" t="s">
        <v>2137</v>
      </c>
      <c r="C1269" s="380" t="s">
        <v>2618</v>
      </c>
      <c r="D1269" s="380">
        <v>200</v>
      </c>
      <c r="E1269" s="381" t="s">
        <v>2306</v>
      </c>
    </row>
    <row r="1270" spans="1:7" s="372" customFormat="1" ht="31.5" thickTop="1" thickBot="1" x14ac:dyDescent="0.3">
      <c r="B1270" s="379" t="s">
        <v>5369</v>
      </c>
      <c r="C1270" s="380" t="s">
        <v>2618</v>
      </c>
      <c r="D1270" s="380">
        <v>10</v>
      </c>
      <c r="E1270" s="381" t="s">
        <v>5370</v>
      </c>
    </row>
    <row r="1271" spans="1:7" s="372" customFormat="1" ht="16.5" thickTop="1" thickBot="1" x14ac:dyDescent="0.3">
      <c r="B1271" s="379" t="s">
        <v>5371</v>
      </c>
      <c r="C1271" s="380" t="s">
        <v>2618</v>
      </c>
      <c r="D1271" s="380">
        <v>20</v>
      </c>
      <c r="E1271" s="381" t="s">
        <v>4222</v>
      </c>
      <c r="G1271" s="364"/>
    </row>
    <row r="1272" spans="1:7" s="161" customFormat="1" ht="16.5" thickTop="1" thickBot="1" x14ac:dyDescent="0.3">
      <c r="A1272" s="372"/>
      <c r="B1272" s="379" t="s">
        <v>5372</v>
      </c>
      <c r="C1272" s="380" t="s">
        <v>2618</v>
      </c>
      <c r="D1272" s="380">
        <v>50</v>
      </c>
      <c r="E1272" s="381" t="s">
        <v>5373</v>
      </c>
      <c r="F1272" s="364"/>
      <c r="G1272" s="364"/>
    </row>
    <row r="1273" spans="1:7" s="130" customFormat="1" ht="16.5" thickTop="1" thickBot="1" x14ac:dyDescent="0.3">
      <c r="B1273" s="391" t="s">
        <v>2138</v>
      </c>
      <c r="C1273" s="390" t="s">
        <v>2618</v>
      </c>
      <c r="D1273" s="390">
        <v>100</v>
      </c>
      <c r="E1273" s="389" t="s">
        <v>3613</v>
      </c>
    </row>
    <row r="1274" spans="1:7" s="130" customFormat="1" ht="16.5" thickTop="1" thickBot="1" x14ac:dyDescent="0.3">
      <c r="B1274" s="391" t="s">
        <v>2139</v>
      </c>
      <c r="C1274" s="390" t="s">
        <v>2618</v>
      </c>
      <c r="D1274" s="390">
        <v>100</v>
      </c>
      <c r="E1274" s="389" t="s">
        <v>3614</v>
      </c>
    </row>
    <row r="1275" spans="1:7" s="130" customFormat="1" ht="16.5" thickTop="1" thickBot="1" x14ac:dyDescent="0.3">
      <c r="B1275" s="391" t="s">
        <v>1075</v>
      </c>
      <c r="C1275" s="390" t="s">
        <v>2618</v>
      </c>
      <c r="D1275" s="390">
        <v>100</v>
      </c>
      <c r="E1275" s="389" t="s">
        <v>1268</v>
      </c>
    </row>
    <row r="1276" spans="1:7" s="130" customFormat="1" ht="16.5" thickTop="1" thickBot="1" x14ac:dyDescent="0.3">
      <c r="B1276" s="391" t="s">
        <v>1076</v>
      </c>
      <c r="C1276" s="390" t="s">
        <v>2618</v>
      </c>
      <c r="D1276" s="390">
        <v>4</v>
      </c>
      <c r="E1276" s="389" t="s">
        <v>2912</v>
      </c>
    </row>
    <row r="1277" spans="1:7" s="130" customFormat="1" ht="16.5" thickTop="1" thickBot="1" x14ac:dyDescent="0.3">
      <c r="B1277" s="391" t="s">
        <v>1077</v>
      </c>
      <c r="C1277" s="390" t="s">
        <v>2618</v>
      </c>
      <c r="D1277" s="390">
        <v>8</v>
      </c>
      <c r="E1277" s="389" t="s">
        <v>2913</v>
      </c>
    </row>
    <row r="1278" spans="1:7" s="130" customFormat="1" ht="16.5" thickTop="1" thickBot="1" x14ac:dyDescent="0.3">
      <c r="B1278" s="391" t="s">
        <v>1078</v>
      </c>
      <c r="C1278" s="390" t="s">
        <v>2618</v>
      </c>
      <c r="D1278" s="390">
        <v>8</v>
      </c>
      <c r="E1278" s="389" t="s">
        <v>1356</v>
      </c>
    </row>
    <row r="1279" spans="1:7" s="130" customFormat="1" ht="46.5" thickTop="1" thickBot="1" x14ac:dyDescent="0.3">
      <c r="B1279" s="391" t="s">
        <v>2140</v>
      </c>
      <c r="C1279" s="390" t="s">
        <v>2618</v>
      </c>
      <c r="D1279" s="390">
        <v>10</v>
      </c>
      <c r="E1279" s="389" t="s">
        <v>1329</v>
      </c>
    </row>
    <row r="1280" spans="1:7" s="130" customFormat="1" ht="16.5" thickTop="1" thickBot="1" x14ac:dyDescent="0.3">
      <c r="B1280" s="391" t="s">
        <v>31</v>
      </c>
      <c r="C1280" s="390" t="s">
        <v>2618</v>
      </c>
      <c r="D1280" s="390">
        <v>100</v>
      </c>
      <c r="E1280" s="389" t="s">
        <v>1296</v>
      </c>
    </row>
    <row r="1281" spans="2:5" s="130" customFormat="1" ht="16.5" thickTop="1" thickBot="1" x14ac:dyDescent="0.3">
      <c r="B1281" s="391" t="s">
        <v>3111</v>
      </c>
      <c r="C1281" s="390" t="s">
        <v>2618</v>
      </c>
      <c r="D1281" s="390">
        <v>100</v>
      </c>
      <c r="E1281" s="389" t="s">
        <v>2603</v>
      </c>
    </row>
    <row r="1282" spans="2:5" s="130" customFormat="1" ht="16.5" thickTop="1" thickBot="1" x14ac:dyDescent="0.3">
      <c r="B1282" s="391" t="s">
        <v>1823</v>
      </c>
      <c r="C1282" s="390" t="s">
        <v>2618</v>
      </c>
      <c r="D1282" s="390">
        <v>20</v>
      </c>
      <c r="E1282" s="389" t="s">
        <v>2604</v>
      </c>
    </row>
    <row r="1283" spans="2:5" s="130" customFormat="1" ht="31.5" thickTop="1" thickBot="1" x14ac:dyDescent="0.3">
      <c r="B1283" s="391" t="s">
        <v>2198</v>
      </c>
      <c r="C1283" s="390" t="s">
        <v>2619</v>
      </c>
      <c r="D1283" s="390" t="s">
        <v>1987</v>
      </c>
      <c r="E1283" s="389" t="s">
        <v>1297</v>
      </c>
    </row>
    <row r="1284" spans="2:5" s="130" customFormat="1" ht="46.5" thickTop="1" thickBot="1" x14ac:dyDescent="0.3">
      <c r="B1284" s="391" t="s">
        <v>2199</v>
      </c>
      <c r="C1284" s="390" t="s">
        <v>2618</v>
      </c>
      <c r="D1284" s="390">
        <v>200</v>
      </c>
      <c r="E1284" s="389" t="s">
        <v>1957</v>
      </c>
    </row>
    <row r="1285" spans="2:5" s="130" customFormat="1" ht="31.5" thickTop="1" thickBot="1" x14ac:dyDescent="0.3">
      <c r="B1285" s="391" t="s">
        <v>2200</v>
      </c>
      <c r="C1285" s="390" t="s">
        <v>2619</v>
      </c>
      <c r="D1285" s="390" t="s">
        <v>1987</v>
      </c>
      <c r="E1285" s="389" t="s">
        <v>1958</v>
      </c>
    </row>
    <row r="1286" spans="2:5" s="130" customFormat="1" ht="31.5" thickTop="1" thickBot="1" x14ac:dyDescent="0.3">
      <c r="B1286" s="391" t="s">
        <v>4723</v>
      </c>
      <c r="C1286" s="390" t="s">
        <v>2618</v>
      </c>
      <c r="D1286" s="390">
        <v>10</v>
      </c>
      <c r="E1286" s="389" t="s">
        <v>4724</v>
      </c>
    </row>
    <row r="1287" spans="2:5" s="130" customFormat="1" ht="31.5" thickTop="1" thickBot="1" x14ac:dyDescent="0.3">
      <c r="B1287" s="391" t="s">
        <v>372</v>
      </c>
      <c r="C1287" s="390" t="s">
        <v>2619</v>
      </c>
      <c r="D1287" s="390" t="s">
        <v>1987</v>
      </c>
      <c r="E1287" s="389" t="s">
        <v>1311</v>
      </c>
    </row>
    <row r="1288" spans="2:5" s="130" customFormat="1" ht="31.5" thickTop="1" thickBot="1" x14ac:dyDescent="0.3">
      <c r="B1288" s="391" t="s">
        <v>373</v>
      </c>
      <c r="C1288" s="390" t="s">
        <v>2619</v>
      </c>
      <c r="D1288" s="390" t="s">
        <v>1987</v>
      </c>
      <c r="E1288" s="389" t="s">
        <v>1312</v>
      </c>
    </row>
    <row r="1289" spans="2:5" s="130" customFormat="1" ht="16.5" thickTop="1" thickBot="1" x14ac:dyDescent="0.3">
      <c r="B1289" s="391" t="s">
        <v>4725</v>
      </c>
      <c r="C1289" s="390" t="s">
        <v>2619</v>
      </c>
      <c r="D1289" s="390" t="s">
        <v>1987</v>
      </c>
      <c r="E1289" s="389" t="s">
        <v>4716</v>
      </c>
    </row>
    <row r="1290" spans="2:5" s="130" customFormat="1" ht="16.5" thickTop="1" thickBot="1" x14ac:dyDescent="0.3">
      <c r="B1290" s="391" t="s">
        <v>4717</v>
      </c>
      <c r="C1290" s="390" t="s">
        <v>2619</v>
      </c>
      <c r="D1290" s="390" t="s">
        <v>1987</v>
      </c>
      <c r="E1290" s="389" t="s">
        <v>4718</v>
      </c>
    </row>
    <row r="1291" spans="2:5" s="130" customFormat="1" ht="16.5" thickTop="1" thickBot="1" x14ac:dyDescent="0.3">
      <c r="B1291" s="391" t="s">
        <v>4726</v>
      </c>
      <c r="C1291" s="390" t="s">
        <v>2619</v>
      </c>
      <c r="D1291" s="390" t="s">
        <v>1987</v>
      </c>
      <c r="E1291" s="389" t="s">
        <v>4720</v>
      </c>
    </row>
    <row r="1292" spans="2:5" s="130" customFormat="1" ht="16.5" thickTop="1" thickBot="1" x14ac:dyDescent="0.3">
      <c r="B1292" s="391" t="s">
        <v>4721</v>
      </c>
      <c r="C1292" s="390" t="s">
        <v>2619</v>
      </c>
      <c r="D1292" s="390" t="s">
        <v>1987</v>
      </c>
      <c r="E1292" s="389" t="s">
        <v>4722</v>
      </c>
    </row>
    <row r="1293" spans="2:5" s="130" customFormat="1" ht="46.5" thickTop="1" thickBot="1" x14ac:dyDescent="0.3">
      <c r="B1293" s="391" t="s">
        <v>4276</v>
      </c>
      <c r="C1293" s="390" t="s">
        <v>2618</v>
      </c>
      <c r="D1293" s="390">
        <v>10</v>
      </c>
      <c r="E1293" s="389" t="s">
        <v>4277</v>
      </c>
    </row>
    <row r="1294" spans="2:5" s="130" customFormat="1" ht="16.5" thickTop="1" thickBot="1" x14ac:dyDescent="0.3">
      <c r="B1294" s="391" t="s">
        <v>845</v>
      </c>
      <c r="C1294" s="390" t="s">
        <v>2618</v>
      </c>
      <c r="D1294" s="390">
        <v>100</v>
      </c>
      <c r="E1294" s="389" t="s">
        <v>1313</v>
      </c>
    </row>
    <row r="1295" spans="2:5" s="130" customFormat="1" ht="16.5" thickTop="1" thickBot="1" x14ac:dyDescent="0.3">
      <c r="B1295" s="391" t="s">
        <v>846</v>
      </c>
      <c r="C1295" s="390" t="s">
        <v>2625</v>
      </c>
      <c r="D1295" s="390" t="s">
        <v>1987</v>
      </c>
      <c r="E1295" s="389" t="s">
        <v>1314</v>
      </c>
    </row>
    <row r="1296" spans="2:5" s="130" customFormat="1" ht="16.5" thickTop="1" thickBot="1" x14ac:dyDescent="0.3">
      <c r="B1296" s="391" t="s">
        <v>847</v>
      </c>
      <c r="C1296" s="390" t="s">
        <v>2625</v>
      </c>
      <c r="D1296" s="390" t="s">
        <v>1987</v>
      </c>
      <c r="E1296" s="389" t="s">
        <v>1315</v>
      </c>
    </row>
    <row r="1297" spans="1:15" s="130" customFormat="1" ht="31.5" thickTop="1" thickBot="1" x14ac:dyDescent="0.3">
      <c r="B1297" s="379" t="s">
        <v>1081</v>
      </c>
      <c r="C1297" s="380" t="s">
        <v>2618</v>
      </c>
      <c r="D1297" s="380">
        <v>255</v>
      </c>
      <c r="E1297" s="379" t="s">
        <v>4943</v>
      </c>
    </row>
    <row r="1298" spans="1:15" s="130" customFormat="1" ht="31.5" thickTop="1" thickBot="1" x14ac:dyDescent="0.3">
      <c r="B1298" s="391" t="s">
        <v>2127</v>
      </c>
      <c r="C1298" s="390" t="s">
        <v>2619</v>
      </c>
      <c r="D1298" s="390" t="s">
        <v>1987</v>
      </c>
      <c r="E1298" s="389" t="s">
        <v>2605</v>
      </c>
    </row>
    <row r="1299" spans="1:15" s="130" customFormat="1" ht="46.5" thickTop="1" thickBot="1" x14ac:dyDescent="0.3">
      <c r="B1299" s="391" t="s">
        <v>824</v>
      </c>
      <c r="C1299" s="390" t="s">
        <v>2619</v>
      </c>
      <c r="D1299" s="390" t="s">
        <v>1987</v>
      </c>
      <c r="E1299" s="389" t="s">
        <v>2259</v>
      </c>
    </row>
    <row r="1300" spans="1:15" s="130" customFormat="1" ht="46.5" thickTop="1" thickBot="1" x14ac:dyDescent="0.3">
      <c r="B1300" s="391" t="s">
        <v>825</v>
      </c>
      <c r="C1300" s="390" t="s">
        <v>2619</v>
      </c>
      <c r="D1300" s="390" t="s">
        <v>1987</v>
      </c>
      <c r="E1300" s="389" t="s">
        <v>2260</v>
      </c>
    </row>
    <row r="1301" spans="1:15" s="130" customFormat="1" ht="16.5" thickTop="1" thickBot="1" x14ac:dyDescent="0.3">
      <c r="B1301" s="49"/>
      <c r="C1301" s="315"/>
      <c r="D1301" s="315"/>
      <c r="E1301" s="50"/>
    </row>
    <row r="1302" spans="1:15" s="130" customFormat="1" ht="18" customHeight="1" thickTop="1" thickBot="1" x14ac:dyDescent="0.4">
      <c r="B1302" s="546" t="s">
        <v>1298</v>
      </c>
      <c r="C1302" s="554" t="s">
        <v>2627</v>
      </c>
      <c r="D1302" s="554"/>
      <c r="E1302" s="554"/>
    </row>
    <row r="1303" spans="1:15" s="130" customFormat="1" ht="16.5" customHeight="1" thickTop="1" thickBot="1" x14ac:dyDescent="0.3">
      <c r="B1303" s="546"/>
      <c r="C1303" s="562" t="s">
        <v>2591</v>
      </c>
      <c r="D1303" s="562"/>
      <c r="E1303" s="562"/>
    </row>
    <row r="1304" spans="1:15" s="130" customFormat="1" ht="18" thickTop="1" thickBot="1" x14ac:dyDescent="0.4">
      <c r="B1304" s="356" t="s">
        <v>2613</v>
      </c>
      <c r="C1304" s="558" t="str">
        <f>'DISEÑO GEODATABASE'!J36</f>
        <v>&lt;&lt;IsofonaDiurno&gt;&gt;</v>
      </c>
      <c r="D1304" s="559"/>
      <c r="E1304" s="560"/>
    </row>
    <row r="1305" spans="1:15" s="130" customFormat="1" ht="18" thickTop="1" thickBot="1" x14ac:dyDescent="0.4">
      <c r="B1305" s="356" t="s">
        <v>2614</v>
      </c>
      <c r="C1305" s="561" t="str">
        <f>'DISEÑO GEODATABASE'!L36</f>
        <v>Línea</v>
      </c>
      <c r="D1305" s="561"/>
      <c r="E1305" s="561"/>
    </row>
    <row r="1306" spans="1:15" s="130" customFormat="1" ht="18" thickTop="1" thickBot="1" x14ac:dyDescent="0.4">
      <c r="B1306" s="357" t="s">
        <v>2615</v>
      </c>
      <c r="C1306" s="378" t="s">
        <v>2616</v>
      </c>
      <c r="D1306" s="378" t="s">
        <v>2617</v>
      </c>
      <c r="E1306" s="378" t="s">
        <v>3109</v>
      </c>
    </row>
    <row r="1307" spans="1:15" customFormat="1" ht="46.5" thickTop="1" thickBot="1" x14ac:dyDescent="0.3">
      <c r="A1307" s="130"/>
      <c r="B1307" s="391" t="s">
        <v>2123</v>
      </c>
      <c r="C1307" s="390" t="s">
        <v>2618</v>
      </c>
      <c r="D1307" s="390">
        <v>20</v>
      </c>
      <c r="E1307" s="381" t="s">
        <v>4538</v>
      </c>
      <c r="F1307" s="130"/>
      <c r="G1307" s="130"/>
      <c r="H1307" s="130"/>
      <c r="I1307" s="130"/>
      <c r="J1307" s="130"/>
      <c r="K1307" s="130"/>
      <c r="L1307" s="130"/>
      <c r="M1307" s="130"/>
      <c r="N1307" s="130"/>
      <c r="O1307" s="130"/>
    </row>
    <row r="1308" spans="1:15" s="372" customFormat="1" ht="46.5" thickTop="1" thickBot="1" x14ac:dyDescent="0.3">
      <c r="B1308" s="379" t="s">
        <v>3936</v>
      </c>
      <c r="C1308" s="380" t="s">
        <v>2618</v>
      </c>
      <c r="D1308" s="380">
        <v>20</v>
      </c>
      <c r="E1308" s="381" t="s">
        <v>5479</v>
      </c>
      <c r="F1308" s="364"/>
      <c r="G1308" s="364"/>
    </row>
    <row r="1309" spans="1:15" customFormat="1" ht="46.5" thickTop="1" thickBot="1" x14ac:dyDescent="0.3">
      <c r="A1309" s="32"/>
      <c r="B1309" s="391" t="s">
        <v>2124</v>
      </c>
      <c r="C1309" s="390" t="s">
        <v>2618</v>
      </c>
      <c r="D1309" s="390">
        <v>20</v>
      </c>
      <c r="E1309" s="389" t="s">
        <v>4539</v>
      </c>
      <c r="F1309" s="130"/>
      <c r="H1309" s="130"/>
      <c r="I1309" s="130"/>
      <c r="J1309" s="130"/>
      <c r="K1309" s="130"/>
      <c r="L1309" s="130"/>
      <c r="M1309" s="130"/>
      <c r="N1309" s="130"/>
      <c r="O1309" s="130"/>
    </row>
    <row r="1310" spans="1:15" s="372" customFormat="1" ht="31.5" thickTop="1" thickBot="1" x14ac:dyDescent="0.3">
      <c r="B1310" s="379" t="s">
        <v>2144</v>
      </c>
      <c r="C1310" s="380" t="s">
        <v>2618</v>
      </c>
      <c r="D1310" s="380">
        <v>50</v>
      </c>
      <c r="E1310" s="381" t="s">
        <v>5368</v>
      </c>
      <c r="F1310" s="364"/>
      <c r="G1310" s="364"/>
    </row>
    <row r="1311" spans="1:15" s="372" customFormat="1" ht="16.5" thickTop="1" thickBot="1" x14ac:dyDescent="0.3">
      <c r="B1311" s="379" t="s">
        <v>1099</v>
      </c>
      <c r="C1311" s="380" t="s">
        <v>2625</v>
      </c>
      <c r="D1311" s="380" t="s">
        <v>1987</v>
      </c>
      <c r="E1311" s="381" t="s">
        <v>2888</v>
      </c>
      <c r="F1311" s="364"/>
      <c r="G1311" s="364"/>
    </row>
    <row r="1312" spans="1:15" s="372" customFormat="1" ht="16.5" thickTop="1" thickBot="1" x14ac:dyDescent="0.3">
      <c r="B1312" s="379" t="s">
        <v>2136</v>
      </c>
      <c r="C1312" s="380" t="s">
        <v>2618</v>
      </c>
      <c r="D1312" s="380">
        <v>100</v>
      </c>
      <c r="E1312" s="381" t="s">
        <v>1953</v>
      </c>
      <c r="F1312" s="364"/>
    </row>
    <row r="1313" spans="1:15" s="372" customFormat="1" ht="16.5" thickTop="1" thickBot="1" x14ac:dyDescent="0.3">
      <c r="B1313" s="379" t="s">
        <v>2137</v>
      </c>
      <c r="C1313" s="380" t="s">
        <v>2618</v>
      </c>
      <c r="D1313" s="380">
        <v>200</v>
      </c>
      <c r="E1313" s="381" t="s">
        <v>2306</v>
      </c>
    </row>
    <row r="1314" spans="1:15" s="372" customFormat="1" ht="31.5" thickTop="1" thickBot="1" x14ac:dyDescent="0.3">
      <c r="B1314" s="379" t="s">
        <v>5369</v>
      </c>
      <c r="C1314" s="380" t="s">
        <v>2618</v>
      </c>
      <c r="D1314" s="380">
        <v>10</v>
      </c>
      <c r="E1314" s="381" t="s">
        <v>5370</v>
      </c>
    </row>
    <row r="1315" spans="1:15" s="372" customFormat="1" ht="16.5" thickTop="1" thickBot="1" x14ac:dyDescent="0.3">
      <c r="B1315" s="379" t="s">
        <v>5371</v>
      </c>
      <c r="C1315" s="380" t="s">
        <v>2618</v>
      </c>
      <c r="D1315" s="380">
        <v>20</v>
      </c>
      <c r="E1315" s="381" t="s">
        <v>4222</v>
      </c>
      <c r="G1315" s="364"/>
    </row>
    <row r="1316" spans="1:15" s="161" customFormat="1" ht="16.5" thickTop="1" thickBot="1" x14ac:dyDescent="0.3">
      <c r="A1316" s="372"/>
      <c r="B1316" s="379" t="s">
        <v>5372</v>
      </c>
      <c r="C1316" s="380" t="s">
        <v>2618</v>
      </c>
      <c r="D1316" s="380">
        <v>50</v>
      </c>
      <c r="E1316" s="381" t="s">
        <v>5373</v>
      </c>
      <c r="F1316" s="364"/>
      <c r="G1316" s="364"/>
    </row>
    <row r="1317" spans="1:15" customFormat="1" ht="16.5" thickTop="1" thickBot="1" x14ac:dyDescent="0.3">
      <c r="A1317" s="32"/>
      <c r="B1317" s="391" t="s">
        <v>846</v>
      </c>
      <c r="C1317" s="390" t="s">
        <v>2625</v>
      </c>
      <c r="D1317" s="390" t="s">
        <v>1987</v>
      </c>
      <c r="E1317" s="389" t="s">
        <v>1314</v>
      </c>
      <c r="G1317" s="364"/>
      <c r="H1317" s="130"/>
      <c r="I1317" s="130"/>
      <c r="J1317" s="130"/>
      <c r="K1317" s="130"/>
      <c r="L1317" s="130"/>
      <c r="M1317" s="130"/>
      <c r="N1317" s="130"/>
      <c r="O1317" s="130"/>
    </row>
    <row r="1318" spans="1:15" customFormat="1" ht="16.5" thickTop="1" thickBot="1" x14ac:dyDescent="0.3">
      <c r="A1318" s="32"/>
      <c r="B1318" s="391" t="s">
        <v>847</v>
      </c>
      <c r="C1318" s="390" t="s">
        <v>2625</v>
      </c>
      <c r="D1318" s="390" t="s">
        <v>1987</v>
      </c>
      <c r="E1318" s="389" t="s">
        <v>1315</v>
      </c>
      <c r="H1318" s="130"/>
      <c r="I1318" s="130"/>
      <c r="J1318" s="130"/>
      <c r="K1318" s="130"/>
      <c r="L1318" s="130"/>
      <c r="M1318" s="130"/>
      <c r="N1318" s="130"/>
      <c r="O1318" s="130"/>
    </row>
    <row r="1319" spans="1:15" customFormat="1" ht="31.5" thickTop="1" thickBot="1" x14ac:dyDescent="0.3">
      <c r="A1319" s="32"/>
      <c r="B1319" s="391" t="s">
        <v>4727</v>
      </c>
      <c r="C1319" s="390" t="s">
        <v>3915</v>
      </c>
      <c r="D1319" s="390">
        <v>200</v>
      </c>
      <c r="E1319" s="389" t="s">
        <v>4728</v>
      </c>
      <c r="H1319" s="130"/>
      <c r="I1319" s="130"/>
      <c r="J1319" s="130"/>
      <c r="K1319" s="130"/>
      <c r="L1319" s="130"/>
      <c r="M1319" s="130"/>
      <c r="N1319" s="130"/>
      <c r="O1319" s="130"/>
    </row>
    <row r="1320" spans="1:15" customFormat="1" ht="31.5" thickTop="1" thickBot="1" x14ac:dyDescent="0.3">
      <c r="A1320" s="32"/>
      <c r="B1320" s="379" t="s">
        <v>1081</v>
      </c>
      <c r="C1320" s="380" t="s">
        <v>2618</v>
      </c>
      <c r="D1320" s="380">
        <v>255</v>
      </c>
      <c r="E1320" s="379" t="s">
        <v>4943</v>
      </c>
      <c r="H1320" s="130"/>
      <c r="I1320" s="130"/>
      <c r="J1320" s="130"/>
      <c r="K1320" s="130"/>
      <c r="L1320" s="130"/>
      <c r="M1320" s="130"/>
      <c r="N1320" s="130"/>
      <c r="O1320" s="130"/>
    </row>
    <row r="1321" spans="1:15" customFormat="1" ht="31.5" thickTop="1" thickBot="1" x14ac:dyDescent="0.3">
      <c r="A1321" s="32"/>
      <c r="B1321" s="391" t="s">
        <v>5469</v>
      </c>
      <c r="C1321" s="390" t="s">
        <v>2619</v>
      </c>
      <c r="D1321" s="390" t="s">
        <v>1987</v>
      </c>
      <c r="E1321" s="389" t="s">
        <v>683</v>
      </c>
      <c r="H1321" s="130"/>
      <c r="I1321" s="130"/>
      <c r="J1321" s="130"/>
      <c r="K1321" s="130"/>
      <c r="L1321" s="130"/>
      <c r="M1321" s="130"/>
      <c r="N1321" s="130"/>
      <c r="O1321" s="130"/>
    </row>
    <row r="1322" spans="1:15" customFormat="1" ht="31.5" thickTop="1" thickBot="1" x14ac:dyDescent="0.3">
      <c r="A1322" s="32"/>
      <c r="B1322" s="391" t="s">
        <v>2125</v>
      </c>
      <c r="C1322" s="390" t="s">
        <v>2619</v>
      </c>
      <c r="D1322" s="390" t="s">
        <v>1987</v>
      </c>
      <c r="E1322" s="389" t="s">
        <v>3348</v>
      </c>
      <c r="H1322" s="130"/>
      <c r="I1322" s="130"/>
      <c r="J1322" s="130"/>
      <c r="K1322" s="130"/>
      <c r="L1322" s="130"/>
      <c r="M1322" s="130"/>
      <c r="N1322" s="130"/>
      <c r="O1322" s="130"/>
    </row>
    <row r="1323" spans="1:15" customFormat="1" ht="16.5" thickTop="1" thickBot="1" x14ac:dyDescent="0.3">
      <c r="A1323" s="32"/>
      <c r="B1323" s="313"/>
      <c r="C1323" s="310"/>
      <c r="D1323" s="310"/>
      <c r="E1323" s="443"/>
      <c r="H1323" s="130"/>
      <c r="I1323" s="130"/>
      <c r="J1323" s="130"/>
      <c r="K1323" s="130"/>
      <c r="L1323" s="130"/>
      <c r="M1323" s="130"/>
      <c r="N1323" s="130"/>
      <c r="O1323" s="130"/>
    </row>
    <row r="1324" spans="1:15" customFormat="1" ht="18" customHeight="1" thickTop="1" thickBot="1" x14ac:dyDescent="0.4">
      <c r="A1324" s="32"/>
      <c r="B1324" s="557" t="s">
        <v>1298</v>
      </c>
      <c r="C1324" s="554" t="s">
        <v>2628</v>
      </c>
      <c r="D1324" s="554"/>
      <c r="E1324" s="554"/>
      <c r="H1324" s="130"/>
      <c r="I1324" s="130"/>
      <c r="J1324" s="130"/>
      <c r="K1324" s="130"/>
      <c r="L1324" s="130"/>
      <c r="M1324" s="130"/>
      <c r="N1324" s="130"/>
      <c r="O1324" s="130"/>
    </row>
    <row r="1325" spans="1:15" customFormat="1" ht="37.5" customHeight="1" thickTop="1" thickBot="1" x14ac:dyDescent="0.3">
      <c r="A1325" s="32"/>
      <c r="B1325" s="546"/>
      <c r="C1325" s="562" t="s">
        <v>2590</v>
      </c>
      <c r="D1325" s="562"/>
      <c r="E1325" s="562"/>
      <c r="H1325" s="130"/>
      <c r="I1325" s="130"/>
      <c r="J1325" s="130"/>
      <c r="K1325" s="130"/>
      <c r="L1325" s="130"/>
      <c r="M1325" s="130"/>
      <c r="N1325" s="130"/>
      <c r="O1325" s="130"/>
    </row>
    <row r="1326" spans="1:15" customFormat="1" ht="18" thickTop="1" thickBot="1" x14ac:dyDescent="0.4">
      <c r="A1326" s="32"/>
      <c r="B1326" s="356" t="s">
        <v>2613</v>
      </c>
      <c r="C1326" s="558" t="str">
        <f>'DISEÑO GEODATABASE'!J37</f>
        <v>&lt;&lt;IsofonaNocturno&gt;&gt;</v>
      </c>
      <c r="D1326" s="559"/>
      <c r="E1326" s="560"/>
      <c r="H1326" s="130"/>
      <c r="I1326" s="130"/>
      <c r="J1326" s="130"/>
      <c r="K1326" s="130"/>
      <c r="L1326" s="130"/>
      <c r="M1326" s="130"/>
      <c r="N1326" s="130"/>
      <c r="O1326" s="130"/>
    </row>
    <row r="1327" spans="1:15" customFormat="1" ht="18" thickTop="1" thickBot="1" x14ac:dyDescent="0.4">
      <c r="A1327" s="32"/>
      <c r="B1327" s="356" t="s">
        <v>2614</v>
      </c>
      <c r="C1327" s="561" t="str">
        <f>'DISEÑO GEODATABASE'!L37</f>
        <v>Línea</v>
      </c>
      <c r="D1327" s="561"/>
      <c r="E1327" s="561"/>
      <c r="H1327" s="130"/>
      <c r="I1327" s="130"/>
      <c r="J1327" s="130"/>
      <c r="K1327" s="130"/>
      <c r="L1327" s="130"/>
      <c r="M1327" s="130"/>
      <c r="N1327" s="130"/>
      <c r="O1327" s="130"/>
    </row>
    <row r="1328" spans="1:15" customFormat="1" ht="18" thickTop="1" thickBot="1" x14ac:dyDescent="0.4">
      <c r="A1328" s="32"/>
      <c r="B1328" s="357" t="s">
        <v>2615</v>
      </c>
      <c r="C1328" s="378" t="s">
        <v>2616</v>
      </c>
      <c r="D1328" s="378" t="s">
        <v>2617</v>
      </c>
      <c r="E1328" s="378" t="s">
        <v>3109</v>
      </c>
      <c r="H1328" s="130"/>
      <c r="I1328" s="130"/>
      <c r="J1328" s="130"/>
      <c r="K1328" s="130"/>
      <c r="L1328" s="130"/>
      <c r="M1328" s="130"/>
      <c r="N1328" s="130"/>
      <c r="O1328" s="130"/>
    </row>
    <row r="1329" spans="1:15" customFormat="1" ht="46.5" thickTop="1" thickBot="1" x14ac:dyDescent="0.3">
      <c r="A1329" s="32"/>
      <c r="B1329" s="391" t="s">
        <v>2123</v>
      </c>
      <c r="C1329" s="390" t="s">
        <v>2618</v>
      </c>
      <c r="D1329" s="390">
        <v>20</v>
      </c>
      <c r="E1329" s="381" t="s">
        <v>4538</v>
      </c>
      <c r="H1329" s="130"/>
      <c r="I1329" s="130"/>
      <c r="J1329" s="130"/>
      <c r="K1329" s="130"/>
      <c r="L1329" s="130"/>
      <c r="M1329" s="130"/>
      <c r="N1329" s="130"/>
      <c r="O1329" s="130"/>
    </row>
    <row r="1330" spans="1:15" s="372" customFormat="1" ht="46.5" thickTop="1" thickBot="1" x14ac:dyDescent="0.3">
      <c r="B1330" s="379" t="s">
        <v>3936</v>
      </c>
      <c r="C1330" s="380" t="s">
        <v>2618</v>
      </c>
      <c r="D1330" s="380">
        <v>20</v>
      </c>
      <c r="E1330" s="381" t="s">
        <v>5479</v>
      </c>
      <c r="F1330" s="364"/>
      <c r="G1330" s="364"/>
    </row>
    <row r="1331" spans="1:15" customFormat="1" ht="46.5" thickTop="1" thickBot="1" x14ac:dyDescent="0.3">
      <c r="A1331" s="32"/>
      <c r="B1331" s="391" t="s">
        <v>2124</v>
      </c>
      <c r="C1331" s="390" t="s">
        <v>2618</v>
      </c>
      <c r="D1331" s="390">
        <v>20</v>
      </c>
      <c r="E1331" s="389" t="s">
        <v>4539</v>
      </c>
      <c r="H1331" s="130"/>
      <c r="I1331" s="130"/>
      <c r="J1331" s="130"/>
      <c r="K1331" s="130"/>
      <c r="L1331" s="130"/>
      <c r="M1331" s="130"/>
      <c r="N1331" s="130"/>
      <c r="O1331" s="130"/>
    </row>
    <row r="1332" spans="1:15" s="372" customFormat="1" ht="31.5" thickTop="1" thickBot="1" x14ac:dyDescent="0.3">
      <c r="B1332" s="379" t="s">
        <v>2144</v>
      </c>
      <c r="C1332" s="380" t="s">
        <v>2618</v>
      </c>
      <c r="D1332" s="380">
        <v>50</v>
      </c>
      <c r="E1332" s="381" t="s">
        <v>5368</v>
      </c>
      <c r="F1332" s="364"/>
      <c r="G1332" s="364"/>
    </row>
    <row r="1333" spans="1:15" s="372" customFormat="1" ht="16.5" thickTop="1" thickBot="1" x14ac:dyDescent="0.3">
      <c r="B1333" s="379" t="s">
        <v>1099</v>
      </c>
      <c r="C1333" s="380" t="s">
        <v>2625</v>
      </c>
      <c r="D1333" s="380" t="s">
        <v>1987</v>
      </c>
      <c r="E1333" s="381" t="s">
        <v>2888</v>
      </c>
      <c r="F1333" s="364"/>
      <c r="G1333" s="364"/>
    </row>
    <row r="1334" spans="1:15" s="372" customFormat="1" ht="16.5" thickTop="1" thickBot="1" x14ac:dyDescent="0.3">
      <c r="B1334" s="379" t="s">
        <v>2136</v>
      </c>
      <c r="C1334" s="380" t="s">
        <v>2618</v>
      </c>
      <c r="D1334" s="380">
        <v>100</v>
      </c>
      <c r="E1334" s="381" t="s">
        <v>1953</v>
      </c>
      <c r="F1334" s="364"/>
    </row>
    <row r="1335" spans="1:15" s="372" customFormat="1" ht="16.5" thickTop="1" thickBot="1" x14ac:dyDescent="0.3">
      <c r="B1335" s="379" t="s">
        <v>2137</v>
      </c>
      <c r="C1335" s="380" t="s">
        <v>2618</v>
      </c>
      <c r="D1335" s="380">
        <v>200</v>
      </c>
      <c r="E1335" s="381" t="s">
        <v>2306</v>
      </c>
    </row>
    <row r="1336" spans="1:15" s="372" customFormat="1" ht="31.5" thickTop="1" thickBot="1" x14ac:dyDescent="0.3">
      <c r="B1336" s="379" t="s">
        <v>5369</v>
      </c>
      <c r="C1336" s="380" t="s">
        <v>2618</v>
      </c>
      <c r="D1336" s="380">
        <v>10</v>
      </c>
      <c r="E1336" s="381" t="s">
        <v>5370</v>
      </c>
    </row>
    <row r="1337" spans="1:15" s="372" customFormat="1" ht="16.5" thickTop="1" thickBot="1" x14ac:dyDescent="0.3">
      <c r="B1337" s="379" t="s">
        <v>5371</v>
      </c>
      <c r="C1337" s="380" t="s">
        <v>2618</v>
      </c>
      <c r="D1337" s="380">
        <v>20</v>
      </c>
      <c r="E1337" s="381" t="s">
        <v>4222</v>
      </c>
      <c r="G1337" s="364"/>
    </row>
    <row r="1338" spans="1:15" s="161" customFormat="1" ht="16.5" thickTop="1" thickBot="1" x14ac:dyDescent="0.3">
      <c r="A1338" s="372"/>
      <c r="B1338" s="379" t="s">
        <v>5372</v>
      </c>
      <c r="C1338" s="380" t="s">
        <v>2618</v>
      </c>
      <c r="D1338" s="380">
        <v>50</v>
      </c>
      <c r="E1338" s="381" t="s">
        <v>5373</v>
      </c>
      <c r="F1338" s="364"/>
      <c r="G1338" s="364"/>
    </row>
    <row r="1339" spans="1:15" customFormat="1" ht="16.5" thickTop="1" thickBot="1" x14ac:dyDescent="0.3">
      <c r="A1339" s="32"/>
      <c r="B1339" s="391" t="s">
        <v>846</v>
      </c>
      <c r="C1339" s="390" t="s">
        <v>2625</v>
      </c>
      <c r="D1339" s="390" t="s">
        <v>1987</v>
      </c>
      <c r="E1339" s="389" t="s">
        <v>1314</v>
      </c>
      <c r="H1339" s="130"/>
      <c r="I1339" s="130"/>
      <c r="J1339" s="130"/>
      <c r="K1339" s="130"/>
      <c r="L1339" s="130"/>
      <c r="M1339" s="130"/>
      <c r="N1339" s="130"/>
      <c r="O1339" s="130"/>
    </row>
    <row r="1340" spans="1:15" customFormat="1" ht="16.5" thickTop="1" thickBot="1" x14ac:dyDescent="0.3">
      <c r="A1340" s="32"/>
      <c r="B1340" s="391" t="s">
        <v>847</v>
      </c>
      <c r="C1340" s="390" t="s">
        <v>2625</v>
      </c>
      <c r="D1340" s="390" t="s">
        <v>1987</v>
      </c>
      <c r="E1340" s="389" t="s">
        <v>1315</v>
      </c>
      <c r="H1340" s="130"/>
      <c r="I1340" s="130"/>
      <c r="J1340" s="130"/>
      <c r="K1340" s="130"/>
      <c r="L1340" s="130"/>
      <c r="M1340" s="130"/>
      <c r="N1340" s="130"/>
      <c r="O1340" s="130"/>
    </row>
    <row r="1341" spans="1:15" customFormat="1" ht="31.5" thickTop="1" thickBot="1" x14ac:dyDescent="0.3">
      <c r="A1341" s="32"/>
      <c r="B1341" s="391" t="s">
        <v>4727</v>
      </c>
      <c r="C1341" s="390" t="s">
        <v>3915</v>
      </c>
      <c r="D1341" s="390">
        <v>200</v>
      </c>
      <c r="E1341" s="389" t="s">
        <v>4728</v>
      </c>
      <c r="H1341" s="130"/>
      <c r="I1341" s="130"/>
      <c r="J1341" s="130"/>
      <c r="K1341" s="130"/>
      <c r="L1341" s="130"/>
      <c r="M1341" s="130"/>
      <c r="N1341" s="130"/>
      <c r="O1341" s="130"/>
    </row>
    <row r="1342" spans="1:15" customFormat="1" ht="31.5" thickTop="1" thickBot="1" x14ac:dyDescent="0.3">
      <c r="A1342" s="32"/>
      <c r="B1342" s="379" t="s">
        <v>1081</v>
      </c>
      <c r="C1342" s="380" t="s">
        <v>2618</v>
      </c>
      <c r="D1342" s="380">
        <v>255</v>
      </c>
      <c r="E1342" s="379" t="s">
        <v>4943</v>
      </c>
      <c r="H1342" s="130"/>
      <c r="I1342" s="130"/>
      <c r="J1342" s="130"/>
      <c r="K1342" s="130"/>
      <c r="L1342" s="130"/>
      <c r="M1342" s="130"/>
      <c r="N1342" s="130"/>
      <c r="O1342" s="130"/>
    </row>
    <row r="1343" spans="1:15" customFormat="1" ht="31.5" thickTop="1" thickBot="1" x14ac:dyDescent="0.3">
      <c r="A1343" s="32"/>
      <c r="B1343" s="391" t="s">
        <v>5469</v>
      </c>
      <c r="C1343" s="390" t="s">
        <v>2619</v>
      </c>
      <c r="D1343" s="390" t="s">
        <v>1987</v>
      </c>
      <c r="E1343" s="389" t="s">
        <v>683</v>
      </c>
      <c r="G1343" s="364"/>
      <c r="H1343" s="130"/>
      <c r="I1343" s="130"/>
      <c r="J1343" s="130"/>
      <c r="K1343" s="130"/>
      <c r="L1343" s="130"/>
      <c r="M1343" s="130"/>
      <c r="N1343" s="130"/>
      <c r="O1343" s="130"/>
    </row>
    <row r="1344" spans="1:15" customFormat="1" ht="31.5" thickTop="1" thickBot="1" x14ac:dyDescent="0.3">
      <c r="A1344" s="32"/>
      <c r="B1344" s="391" t="s">
        <v>2125</v>
      </c>
      <c r="C1344" s="390" t="s">
        <v>2619</v>
      </c>
      <c r="D1344" s="390" t="s">
        <v>1987</v>
      </c>
      <c r="E1344" s="389" t="s">
        <v>3348</v>
      </c>
      <c r="H1344" s="130"/>
      <c r="I1344" s="130"/>
      <c r="J1344" s="130"/>
      <c r="K1344" s="130"/>
      <c r="L1344" s="130"/>
      <c r="M1344" s="130"/>
      <c r="N1344" s="130"/>
      <c r="O1344" s="130"/>
    </row>
    <row r="1345" spans="1:15" customFormat="1" ht="18" thickTop="1" thickBot="1" x14ac:dyDescent="0.4">
      <c r="A1345" s="32"/>
      <c r="B1345" s="376"/>
      <c r="C1345" s="405"/>
      <c r="D1345" s="405"/>
      <c r="E1345" s="377"/>
      <c r="H1345" s="130"/>
      <c r="I1345" s="130"/>
      <c r="J1345" s="130"/>
      <c r="K1345" s="130"/>
      <c r="L1345" s="130"/>
      <c r="M1345" s="130"/>
      <c r="N1345" s="130"/>
      <c r="O1345" s="130"/>
    </row>
    <row r="1346" spans="1:15" customFormat="1" ht="17.25" thickTop="1" x14ac:dyDescent="0.35">
      <c r="A1346" s="32"/>
      <c r="B1346" s="556" t="s">
        <v>1298</v>
      </c>
      <c r="C1346" s="609" t="s">
        <v>676</v>
      </c>
      <c r="D1346" s="610"/>
      <c r="E1346" s="611"/>
      <c r="H1346" s="130"/>
      <c r="I1346" s="130"/>
      <c r="J1346" s="130"/>
      <c r="K1346" s="130"/>
      <c r="L1346" s="130"/>
      <c r="M1346" s="130"/>
      <c r="N1346" s="130"/>
      <c r="O1346" s="130"/>
    </row>
    <row r="1347" spans="1:15" customFormat="1" ht="44.25" customHeight="1" thickBot="1" x14ac:dyDescent="0.3">
      <c r="A1347" s="32"/>
      <c r="B1347" s="557"/>
      <c r="C1347" s="582" t="s">
        <v>5216</v>
      </c>
      <c r="D1347" s="583"/>
      <c r="E1347" s="584"/>
      <c r="H1347" s="130"/>
      <c r="I1347" s="130"/>
      <c r="J1347" s="130"/>
      <c r="K1347" s="130"/>
      <c r="L1347" s="130"/>
      <c r="M1347" s="130"/>
      <c r="N1347" s="130"/>
      <c r="O1347" s="130"/>
    </row>
    <row r="1348" spans="1:15" customFormat="1" ht="18" thickTop="1" thickBot="1" x14ac:dyDescent="0.4">
      <c r="A1348" s="32"/>
      <c r="B1348" s="356" t="s">
        <v>2613</v>
      </c>
      <c r="C1348" s="543" t="str">
        <f>'DISEÑO GEODATABASE'!J38</f>
        <v>&lt;&lt;CalidadAire&gt;&gt;</v>
      </c>
      <c r="D1348" s="544"/>
      <c r="E1348" s="545"/>
      <c r="H1348" s="130"/>
      <c r="I1348" s="130"/>
      <c r="J1348" s="130"/>
      <c r="K1348" s="130"/>
      <c r="L1348" s="130"/>
      <c r="M1348" s="130"/>
      <c r="N1348" s="130"/>
      <c r="O1348" s="130"/>
    </row>
    <row r="1349" spans="1:15" customFormat="1" ht="18" thickTop="1" thickBot="1" x14ac:dyDescent="0.4">
      <c r="A1349" s="32"/>
      <c r="B1349" s="356" t="s">
        <v>2614</v>
      </c>
      <c r="C1349" s="570" t="str">
        <f>'DISEÑO GEODATABASE'!L38</f>
        <v>Punto</v>
      </c>
      <c r="D1349" s="570"/>
      <c r="E1349" s="570"/>
      <c r="H1349" s="130"/>
      <c r="I1349" s="130"/>
      <c r="J1349" s="130"/>
      <c r="K1349" s="130"/>
      <c r="L1349" s="130"/>
      <c r="M1349" s="130"/>
      <c r="N1349" s="130"/>
      <c r="O1349" s="130"/>
    </row>
    <row r="1350" spans="1:15" s="251" customFormat="1" ht="18" thickTop="1" thickBot="1" x14ac:dyDescent="0.4">
      <c r="A1350" s="32"/>
      <c r="B1350" s="357" t="s">
        <v>2615</v>
      </c>
      <c r="C1350" s="378" t="s">
        <v>2616</v>
      </c>
      <c r="D1350" s="378" t="s">
        <v>2617</v>
      </c>
      <c r="E1350" s="378" t="s">
        <v>3109</v>
      </c>
      <c r="F1350"/>
      <c r="G1350"/>
      <c r="H1350" s="252"/>
      <c r="I1350" s="252"/>
      <c r="J1350" s="252"/>
      <c r="K1350" s="252"/>
      <c r="L1350" s="252"/>
      <c r="M1350" s="252"/>
      <c r="N1350" s="252"/>
      <c r="O1350" s="252"/>
    </row>
    <row r="1351" spans="1:15" customFormat="1" ht="46.5" thickTop="1" thickBot="1" x14ac:dyDescent="0.3">
      <c r="A1351" s="252"/>
      <c r="B1351" s="379" t="s">
        <v>2123</v>
      </c>
      <c r="C1351" s="380" t="s">
        <v>2618</v>
      </c>
      <c r="D1351" s="380">
        <v>20</v>
      </c>
      <c r="E1351" s="381" t="s">
        <v>4538</v>
      </c>
      <c r="G1351" s="251"/>
      <c r="H1351" s="130"/>
      <c r="I1351" s="130"/>
      <c r="J1351" s="130"/>
      <c r="K1351" s="130"/>
      <c r="L1351" s="130"/>
      <c r="M1351" s="130"/>
      <c r="N1351" s="130"/>
      <c r="O1351" s="130"/>
    </row>
    <row r="1352" spans="1:15" customFormat="1" ht="61.5" thickTop="1" thickBot="1" x14ac:dyDescent="0.3">
      <c r="A1352" s="32"/>
      <c r="B1352" s="379" t="s">
        <v>3936</v>
      </c>
      <c r="C1352" s="380" t="s">
        <v>2618</v>
      </c>
      <c r="D1352" s="380">
        <v>20</v>
      </c>
      <c r="E1352" s="381" t="s">
        <v>4444</v>
      </c>
      <c r="F1352" s="251"/>
      <c r="H1352" s="130"/>
      <c r="I1352" s="130"/>
      <c r="J1352" s="130"/>
      <c r="K1352" s="130"/>
      <c r="L1352" s="130"/>
      <c r="M1352" s="130"/>
      <c r="N1352" s="130"/>
      <c r="O1352" s="130"/>
    </row>
    <row r="1353" spans="1:15" customFormat="1" ht="46.5" thickTop="1" thickBot="1" x14ac:dyDescent="0.3">
      <c r="A1353" s="32"/>
      <c r="B1353" s="379" t="s">
        <v>2124</v>
      </c>
      <c r="C1353" s="380" t="s">
        <v>2618</v>
      </c>
      <c r="D1353" s="380">
        <v>20</v>
      </c>
      <c r="E1353" s="381" t="s">
        <v>4539</v>
      </c>
      <c r="H1353" s="130"/>
      <c r="I1353" s="130"/>
      <c r="J1353" s="130"/>
      <c r="K1353" s="130"/>
      <c r="L1353" s="130"/>
      <c r="M1353" s="130"/>
      <c r="N1353" s="130"/>
      <c r="O1353" s="130"/>
    </row>
    <row r="1354" spans="1:15" s="372" customFormat="1" ht="31.5" thickTop="1" thickBot="1" x14ac:dyDescent="0.3">
      <c r="B1354" s="379" t="s">
        <v>2144</v>
      </c>
      <c r="C1354" s="380" t="s">
        <v>2618</v>
      </c>
      <c r="D1354" s="380">
        <v>50</v>
      </c>
      <c r="E1354" s="381" t="s">
        <v>5368</v>
      </c>
      <c r="F1354" s="364"/>
      <c r="G1354" s="364"/>
    </row>
    <row r="1355" spans="1:15" s="372" customFormat="1" ht="16.5" thickTop="1" thickBot="1" x14ac:dyDescent="0.3">
      <c r="B1355" s="379" t="s">
        <v>1099</v>
      </c>
      <c r="C1355" s="380" t="s">
        <v>2625</v>
      </c>
      <c r="D1355" s="380" t="s">
        <v>1987</v>
      </c>
      <c r="E1355" s="381" t="s">
        <v>2888</v>
      </c>
      <c r="F1355" s="364"/>
      <c r="G1355" s="364"/>
    </row>
    <row r="1356" spans="1:15" s="372" customFormat="1" ht="16.5" thickTop="1" thickBot="1" x14ac:dyDescent="0.3">
      <c r="B1356" s="379" t="s">
        <v>2136</v>
      </c>
      <c r="C1356" s="380" t="s">
        <v>2618</v>
      </c>
      <c r="D1356" s="380">
        <v>100</v>
      </c>
      <c r="E1356" s="381" t="s">
        <v>1953</v>
      </c>
      <c r="F1356" s="364"/>
    </row>
    <row r="1357" spans="1:15" s="372" customFormat="1" ht="16.5" thickTop="1" thickBot="1" x14ac:dyDescent="0.3">
      <c r="B1357" s="379" t="s">
        <v>2137</v>
      </c>
      <c r="C1357" s="380" t="s">
        <v>2618</v>
      </c>
      <c r="D1357" s="380">
        <v>200</v>
      </c>
      <c r="E1357" s="381" t="s">
        <v>2306</v>
      </c>
    </row>
    <row r="1358" spans="1:15" s="372" customFormat="1" ht="31.5" thickTop="1" thickBot="1" x14ac:dyDescent="0.3">
      <c r="B1358" s="379" t="s">
        <v>5369</v>
      </c>
      <c r="C1358" s="380" t="s">
        <v>2618</v>
      </c>
      <c r="D1358" s="380">
        <v>10</v>
      </c>
      <c r="E1358" s="381" t="s">
        <v>5370</v>
      </c>
    </row>
    <row r="1359" spans="1:15" s="372" customFormat="1" ht="16.5" thickTop="1" thickBot="1" x14ac:dyDescent="0.3">
      <c r="B1359" s="379" t="s">
        <v>5371</v>
      </c>
      <c r="C1359" s="380" t="s">
        <v>2618</v>
      </c>
      <c r="D1359" s="380">
        <v>20</v>
      </c>
      <c r="E1359" s="381" t="s">
        <v>4222</v>
      </c>
      <c r="G1359" s="364"/>
    </row>
    <row r="1360" spans="1:15" s="161" customFormat="1" ht="16.5" thickTop="1" thickBot="1" x14ac:dyDescent="0.3">
      <c r="A1360" s="372"/>
      <c r="B1360" s="379" t="s">
        <v>5372</v>
      </c>
      <c r="C1360" s="380" t="s">
        <v>2618</v>
      </c>
      <c r="D1360" s="380">
        <v>50</v>
      </c>
      <c r="E1360" s="381" t="s">
        <v>5373</v>
      </c>
      <c r="F1360" s="364"/>
      <c r="G1360" s="364"/>
    </row>
    <row r="1361" spans="1:15" customFormat="1" ht="16.5" thickTop="1" thickBot="1" x14ac:dyDescent="0.3">
      <c r="A1361" s="32"/>
      <c r="B1361" s="379" t="s">
        <v>2138</v>
      </c>
      <c r="C1361" s="380" t="s">
        <v>2618</v>
      </c>
      <c r="D1361" s="380">
        <v>100</v>
      </c>
      <c r="E1361" s="381" t="s">
        <v>3613</v>
      </c>
      <c r="H1361" s="130"/>
      <c r="I1361" s="130"/>
      <c r="J1361" s="130"/>
      <c r="K1361" s="130"/>
      <c r="L1361" s="130"/>
      <c r="M1361" s="130"/>
      <c r="N1361" s="130"/>
      <c r="O1361" s="130"/>
    </row>
    <row r="1362" spans="1:15" customFormat="1" ht="16.5" thickTop="1" thickBot="1" x14ac:dyDescent="0.3">
      <c r="A1362" s="32"/>
      <c r="B1362" s="379" t="s">
        <v>2139</v>
      </c>
      <c r="C1362" s="380" t="s">
        <v>2618</v>
      </c>
      <c r="D1362" s="380">
        <v>100</v>
      </c>
      <c r="E1362" s="381" t="s">
        <v>3614</v>
      </c>
      <c r="H1362" s="130"/>
      <c r="I1362" s="130"/>
      <c r="J1362" s="130"/>
      <c r="K1362" s="130"/>
      <c r="L1362" s="130"/>
      <c r="M1362" s="130"/>
      <c r="N1362" s="130"/>
      <c r="O1362" s="130"/>
    </row>
    <row r="1363" spans="1:15" customFormat="1" ht="16.5" thickTop="1" thickBot="1" x14ac:dyDescent="0.3">
      <c r="A1363" s="32"/>
      <c r="B1363" s="379" t="s">
        <v>1075</v>
      </c>
      <c r="C1363" s="380" t="s">
        <v>2618</v>
      </c>
      <c r="D1363" s="380">
        <v>100</v>
      </c>
      <c r="E1363" s="381" t="s">
        <v>1268</v>
      </c>
      <c r="H1363" s="130"/>
      <c r="I1363" s="130"/>
      <c r="J1363" s="130"/>
      <c r="K1363" s="130"/>
      <c r="L1363" s="130"/>
      <c r="M1363" s="130"/>
      <c r="N1363" s="130"/>
      <c r="O1363" s="130"/>
    </row>
    <row r="1364" spans="1:15" customFormat="1" ht="16.5" thickTop="1" thickBot="1" x14ac:dyDescent="0.3">
      <c r="A1364" s="32"/>
      <c r="B1364" s="379" t="s">
        <v>1076</v>
      </c>
      <c r="C1364" s="380" t="s">
        <v>2618</v>
      </c>
      <c r="D1364" s="380">
        <v>4</v>
      </c>
      <c r="E1364" s="381" t="s">
        <v>2912</v>
      </c>
      <c r="H1364" s="130"/>
      <c r="I1364" s="130"/>
      <c r="J1364" s="130"/>
      <c r="K1364" s="130"/>
      <c r="L1364" s="130"/>
      <c r="M1364" s="130"/>
      <c r="N1364" s="130"/>
      <c r="O1364" s="130"/>
    </row>
    <row r="1365" spans="1:15" s="161" customFormat="1" ht="16.5" thickTop="1" thickBot="1" x14ac:dyDescent="0.3">
      <c r="A1365" s="32"/>
      <c r="B1365" s="379" t="s">
        <v>1077</v>
      </c>
      <c r="C1365" s="380" t="s">
        <v>2618</v>
      </c>
      <c r="D1365" s="380">
        <v>8</v>
      </c>
      <c r="E1365" s="381" t="s">
        <v>2913</v>
      </c>
      <c r="F1365"/>
      <c r="G1365"/>
    </row>
    <row r="1366" spans="1:15" s="161" customFormat="1" ht="16.5" thickTop="1" thickBot="1" x14ac:dyDescent="0.3">
      <c r="B1366" s="379" t="s">
        <v>1078</v>
      </c>
      <c r="C1366" s="380" t="s">
        <v>2618</v>
      </c>
      <c r="D1366" s="380">
        <v>8</v>
      </c>
      <c r="E1366" s="381" t="s">
        <v>1356</v>
      </c>
      <c r="F1366"/>
    </row>
    <row r="1367" spans="1:15" s="161" customFormat="1" ht="46.5" thickTop="1" thickBot="1" x14ac:dyDescent="0.3">
      <c r="B1367" s="379" t="s">
        <v>2140</v>
      </c>
      <c r="C1367" s="380" t="s">
        <v>2618</v>
      </c>
      <c r="D1367" s="380">
        <v>10</v>
      </c>
      <c r="E1367" s="381" t="s">
        <v>1329</v>
      </c>
    </row>
    <row r="1368" spans="1:15" s="161" customFormat="1" ht="16.5" thickTop="1" thickBot="1" x14ac:dyDescent="0.3">
      <c r="B1368" s="391" t="s">
        <v>31</v>
      </c>
      <c r="C1368" s="380" t="s">
        <v>2618</v>
      </c>
      <c r="D1368" s="390">
        <v>100</v>
      </c>
      <c r="E1368" s="389" t="s">
        <v>1296</v>
      </c>
    </row>
    <row r="1369" spans="1:15" s="161" customFormat="1" ht="16.5" thickTop="1" thickBot="1" x14ac:dyDescent="0.3">
      <c r="B1369" s="391" t="s">
        <v>3111</v>
      </c>
      <c r="C1369" s="380" t="s">
        <v>2618</v>
      </c>
      <c r="D1369" s="390">
        <v>100</v>
      </c>
      <c r="E1369" s="389" t="s">
        <v>2603</v>
      </c>
    </row>
    <row r="1370" spans="1:15" customFormat="1" ht="16.5" thickTop="1" thickBot="1" x14ac:dyDescent="0.3">
      <c r="A1370" s="161"/>
      <c r="B1370" s="391" t="s">
        <v>1823</v>
      </c>
      <c r="C1370" s="390" t="s">
        <v>2618</v>
      </c>
      <c r="D1370" s="390">
        <v>20</v>
      </c>
      <c r="E1370" s="389" t="s">
        <v>2604</v>
      </c>
      <c r="F1370" s="161"/>
      <c r="G1370" s="161"/>
      <c r="H1370" s="130"/>
      <c r="I1370" s="130"/>
      <c r="J1370" s="130"/>
      <c r="K1370" s="130"/>
      <c r="L1370" s="130"/>
      <c r="M1370" s="130"/>
      <c r="N1370" s="130"/>
      <c r="O1370" s="130"/>
    </row>
    <row r="1371" spans="1:15" customFormat="1" ht="31.5" thickTop="1" thickBot="1" x14ac:dyDescent="0.3">
      <c r="A1371" s="32"/>
      <c r="B1371" s="379" t="s">
        <v>2198</v>
      </c>
      <c r="C1371" s="380" t="s">
        <v>2619</v>
      </c>
      <c r="D1371" s="380" t="s">
        <v>1987</v>
      </c>
      <c r="E1371" s="381" t="s">
        <v>3609</v>
      </c>
      <c r="F1371" s="161"/>
      <c r="H1371" s="130"/>
      <c r="I1371" s="130"/>
      <c r="J1371" s="130"/>
      <c r="K1371" s="130"/>
      <c r="L1371" s="130"/>
      <c r="M1371" s="130"/>
      <c r="N1371" s="130"/>
      <c r="O1371" s="130"/>
    </row>
    <row r="1372" spans="1:15" customFormat="1" ht="31.5" thickTop="1" thickBot="1" x14ac:dyDescent="0.3">
      <c r="A1372" s="32"/>
      <c r="B1372" s="391" t="s">
        <v>5301</v>
      </c>
      <c r="C1372" s="390" t="s">
        <v>2618</v>
      </c>
      <c r="D1372" s="390">
        <v>10</v>
      </c>
      <c r="E1372" s="389" t="s">
        <v>5238</v>
      </c>
      <c r="H1372" s="130"/>
      <c r="I1372" s="130"/>
      <c r="J1372" s="130"/>
      <c r="K1372" s="130"/>
      <c r="L1372" s="130"/>
      <c r="M1372" s="130"/>
      <c r="N1372" s="130"/>
      <c r="O1372" s="130"/>
    </row>
    <row r="1373" spans="1:15" customFormat="1" ht="31.5" thickTop="1" thickBot="1" x14ac:dyDescent="0.3">
      <c r="A1373" s="32"/>
      <c r="B1373" s="391" t="s">
        <v>4055</v>
      </c>
      <c r="C1373" s="390" t="s">
        <v>2619</v>
      </c>
      <c r="D1373" s="390" t="s">
        <v>1987</v>
      </c>
      <c r="E1373" s="389" t="s">
        <v>4056</v>
      </c>
      <c r="H1373" s="130"/>
      <c r="I1373" s="130"/>
      <c r="J1373" s="130"/>
      <c r="K1373" s="130"/>
      <c r="L1373" s="130"/>
      <c r="M1373" s="130"/>
      <c r="N1373" s="130"/>
      <c r="O1373" s="130"/>
    </row>
    <row r="1374" spans="1:15" customFormat="1" ht="31.5" thickTop="1" thickBot="1" x14ac:dyDescent="0.3">
      <c r="A1374" s="32"/>
      <c r="B1374" s="391" t="s">
        <v>4057</v>
      </c>
      <c r="C1374" s="390" t="s">
        <v>2619</v>
      </c>
      <c r="D1374" s="390" t="s">
        <v>1987</v>
      </c>
      <c r="E1374" s="389" t="s">
        <v>4058</v>
      </c>
      <c r="H1374" s="130"/>
      <c r="I1374" s="130"/>
      <c r="J1374" s="130"/>
      <c r="K1374" s="130"/>
      <c r="L1374" s="130"/>
      <c r="M1374" s="130"/>
      <c r="N1374" s="130"/>
      <c r="O1374" s="130"/>
    </row>
    <row r="1375" spans="1:15" customFormat="1" ht="31.5" thickTop="1" thickBot="1" x14ac:dyDescent="0.3">
      <c r="A1375" s="32"/>
      <c r="B1375" s="391" t="s">
        <v>376</v>
      </c>
      <c r="C1375" s="390" t="s">
        <v>2619</v>
      </c>
      <c r="D1375" s="390" t="s">
        <v>1987</v>
      </c>
      <c r="E1375" s="389" t="s">
        <v>4059</v>
      </c>
      <c r="H1375" s="130"/>
      <c r="I1375" s="130"/>
      <c r="J1375" s="130"/>
      <c r="K1375" s="130"/>
      <c r="L1375" s="130"/>
      <c r="M1375" s="130"/>
      <c r="N1375" s="130"/>
      <c r="O1375" s="130"/>
    </row>
    <row r="1376" spans="1:15" customFormat="1" ht="31.5" thickTop="1" thickBot="1" x14ac:dyDescent="0.3">
      <c r="A1376" s="32"/>
      <c r="B1376" s="391" t="s">
        <v>377</v>
      </c>
      <c r="C1376" s="390" t="s">
        <v>2619</v>
      </c>
      <c r="D1376" s="390" t="s">
        <v>1987</v>
      </c>
      <c r="E1376" s="389" t="s">
        <v>4060</v>
      </c>
      <c r="H1376" s="130"/>
      <c r="I1376" s="130"/>
      <c r="J1376" s="130"/>
      <c r="K1376" s="130"/>
      <c r="L1376" s="130"/>
      <c r="M1376" s="130"/>
      <c r="N1376" s="130"/>
      <c r="O1376" s="130"/>
    </row>
    <row r="1377" spans="1:15" customFormat="1" ht="31.5" thickTop="1" thickBot="1" x14ac:dyDescent="0.3">
      <c r="A1377" s="32"/>
      <c r="B1377" s="391" t="s">
        <v>5263</v>
      </c>
      <c r="C1377" s="390" t="s">
        <v>2619</v>
      </c>
      <c r="D1377" s="390" t="s">
        <v>1987</v>
      </c>
      <c r="E1377" s="389" t="s">
        <v>4061</v>
      </c>
      <c r="H1377" s="130"/>
      <c r="I1377" s="130"/>
      <c r="J1377" s="130"/>
      <c r="K1377" s="130"/>
      <c r="L1377" s="130"/>
      <c r="M1377" s="130"/>
      <c r="N1377" s="130"/>
      <c r="O1377" s="130"/>
    </row>
    <row r="1378" spans="1:15" customFormat="1" ht="31.5" thickTop="1" thickBot="1" x14ac:dyDescent="0.3">
      <c r="A1378" s="32"/>
      <c r="B1378" s="391" t="s">
        <v>4062</v>
      </c>
      <c r="C1378" s="390" t="s">
        <v>2619</v>
      </c>
      <c r="D1378" s="390" t="s">
        <v>1987</v>
      </c>
      <c r="E1378" s="389" t="s">
        <v>4063</v>
      </c>
      <c r="H1378" s="130"/>
      <c r="I1378" s="130"/>
      <c r="J1378" s="130"/>
      <c r="K1378" s="130"/>
      <c r="L1378" s="130"/>
      <c r="M1378" s="130"/>
      <c r="N1378" s="130"/>
      <c r="O1378" s="130"/>
    </row>
    <row r="1379" spans="1:15" customFormat="1" ht="31.5" thickTop="1" thickBot="1" x14ac:dyDescent="0.3">
      <c r="A1379" s="32"/>
      <c r="B1379" s="391" t="s">
        <v>5470</v>
      </c>
      <c r="C1379" s="390" t="s">
        <v>2619</v>
      </c>
      <c r="D1379" s="390" t="s">
        <v>1987</v>
      </c>
      <c r="E1379" s="389" t="s">
        <v>4064</v>
      </c>
      <c r="H1379" s="130"/>
      <c r="I1379" s="130"/>
      <c r="J1379" s="130"/>
      <c r="K1379" s="130"/>
      <c r="L1379" s="130"/>
      <c r="M1379" s="130"/>
      <c r="N1379" s="130"/>
      <c r="O1379" s="130"/>
    </row>
    <row r="1380" spans="1:15" customFormat="1" ht="31.5" thickTop="1" thickBot="1" x14ac:dyDescent="0.3">
      <c r="A1380" s="32"/>
      <c r="B1380" s="391" t="s">
        <v>5302</v>
      </c>
      <c r="C1380" s="390" t="s">
        <v>2619</v>
      </c>
      <c r="D1380" s="390" t="s">
        <v>1987</v>
      </c>
      <c r="E1380" s="318" t="s">
        <v>4472</v>
      </c>
      <c r="H1380" s="130"/>
      <c r="I1380" s="130"/>
      <c r="J1380" s="130"/>
      <c r="K1380" s="130"/>
      <c r="L1380" s="130"/>
      <c r="M1380" s="130"/>
      <c r="N1380" s="130"/>
      <c r="O1380" s="130"/>
    </row>
    <row r="1381" spans="1:15" customFormat="1" ht="31.5" thickTop="1" thickBot="1" x14ac:dyDescent="0.3">
      <c r="A1381" s="32"/>
      <c r="B1381" s="391" t="s">
        <v>4065</v>
      </c>
      <c r="C1381" s="390" t="s">
        <v>2619</v>
      </c>
      <c r="D1381" s="390" t="s">
        <v>1987</v>
      </c>
      <c r="E1381" s="389" t="s">
        <v>4066</v>
      </c>
      <c r="H1381" s="130"/>
      <c r="I1381" s="130"/>
      <c r="J1381" s="130"/>
      <c r="K1381" s="130"/>
      <c r="L1381" s="130"/>
      <c r="M1381" s="130"/>
      <c r="N1381" s="130"/>
      <c r="O1381" s="130"/>
    </row>
    <row r="1382" spans="1:15" customFormat="1" ht="31.5" thickTop="1" thickBot="1" x14ac:dyDescent="0.3">
      <c r="A1382" s="32"/>
      <c r="B1382" s="391" t="s">
        <v>5303</v>
      </c>
      <c r="C1382" s="390" t="s">
        <v>2619</v>
      </c>
      <c r="D1382" s="390" t="s">
        <v>1987</v>
      </c>
      <c r="E1382" s="389" t="s">
        <v>4067</v>
      </c>
      <c r="H1382" s="130"/>
      <c r="I1382" s="130"/>
      <c r="J1382" s="130"/>
      <c r="K1382" s="130"/>
      <c r="L1382" s="130"/>
      <c r="M1382" s="130"/>
      <c r="N1382" s="130"/>
      <c r="O1382" s="130"/>
    </row>
    <row r="1383" spans="1:15" customFormat="1" ht="31.5" thickTop="1" thickBot="1" x14ac:dyDescent="0.3">
      <c r="A1383" s="32"/>
      <c r="B1383" s="391" t="s">
        <v>4068</v>
      </c>
      <c r="C1383" s="390" t="s">
        <v>2619</v>
      </c>
      <c r="D1383" s="390" t="s">
        <v>1987</v>
      </c>
      <c r="E1383" s="318" t="s">
        <v>4473</v>
      </c>
      <c r="H1383" s="130"/>
      <c r="I1383" s="130"/>
      <c r="J1383" s="130"/>
      <c r="K1383" s="130"/>
      <c r="L1383" s="130"/>
      <c r="M1383" s="130"/>
      <c r="N1383" s="130"/>
      <c r="O1383" s="130"/>
    </row>
    <row r="1384" spans="1:15" customFormat="1" ht="31.5" thickTop="1" thickBot="1" x14ac:dyDescent="0.3">
      <c r="A1384" s="32"/>
      <c r="B1384" s="391" t="s">
        <v>4069</v>
      </c>
      <c r="C1384" s="390" t="s">
        <v>2619</v>
      </c>
      <c r="D1384" s="390" t="s">
        <v>1987</v>
      </c>
      <c r="E1384" s="318" t="s">
        <v>4474</v>
      </c>
      <c r="H1384" s="130"/>
      <c r="I1384" s="130"/>
      <c r="J1384" s="130"/>
      <c r="K1384" s="130"/>
      <c r="L1384" s="130"/>
      <c r="M1384" s="130"/>
      <c r="N1384" s="130"/>
      <c r="O1384" s="130"/>
    </row>
    <row r="1385" spans="1:15" customFormat="1" ht="31.5" thickTop="1" thickBot="1" x14ac:dyDescent="0.3">
      <c r="A1385" s="32"/>
      <c r="B1385" s="391" t="s">
        <v>4070</v>
      </c>
      <c r="C1385" s="390" t="s">
        <v>2619</v>
      </c>
      <c r="D1385" s="390" t="s">
        <v>1987</v>
      </c>
      <c r="E1385" s="389" t="s">
        <v>4071</v>
      </c>
      <c r="H1385" s="130"/>
      <c r="I1385" s="130"/>
      <c r="J1385" s="130"/>
      <c r="K1385" s="130"/>
      <c r="L1385" s="130"/>
      <c r="M1385" s="130"/>
      <c r="N1385" s="130"/>
      <c r="O1385" s="130"/>
    </row>
    <row r="1386" spans="1:15" customFormat="1" ht="31.5" thickTop="1" thickBot="1" x14ac:dyDescent="0.3">
      <c r="A1386" s="32"/>
      <c r="B1386" s="391" t="s">
        <v>4072</v>
      </c>
      <c r="C1386" s="390" t="s">
        <v>2619</v>
      </c>
      <c r="D1386" s="390" t="s">
        <v>1987</v>
      </c>
      <c r="E1386" s="389" t="s">
        <v>4073</v>
      </c>
      <c r="H1386" s="130"/>
      <c r="I1386" s="130"/>
      <c r="J1386" s="130"/>
      <c r="K1386" s="130"/>
      <c r="L1386" s="130"/>
      <c r="M1386" s="130"/>
      <c r="N1386" s="130"/>
      <c r="O1386" s="130"/>
    </row>
    <row r="1387" spans="1:15" customFormat="1" ht="16.5" thickTop="1" thickBot="1" x14ac:dyDescent="0.3">
      <c r="A1387" s="32"/>
      <c r="B1387" s="391" t="s">
        <v>4074</v>
      </c>
      <c r="C1387" s="390" t="s">
        <v>2619</v>
      </c>
      <c r="D1387" s="390" t="s">
        <v>1987</v>
      </c>
      <c r="E1387" s="389" t="s">
        <v>4075</v>
      </c>
      <c r="H1387" s="130"/>
      <c r="I1387" s="130"/>
      <c r="J1387" s="130"/>
      <c r="K1387" s="130"/>
      <c r="L1387" s="130"/>
      <c r="M1387" s="130"/>
      <c r="N1387" s="130"/>
      <c r="O1387" s="130"/>
    </row>
    <row r="1388" spans="1:15" customFormat="1" ht="31.5" thickTop="1" thickBot="1" x14ac:dyDescent="0.3">
      <c r="A1388" s="32"/>
      <c r="B1388" s="391" t="s">
        <v>4076</v>
      </c>
      <c r="C1388" s="390" t="s">
        <v>2619</v>
      </c>
      <c r="D1388" s="390" t="s">
        <v>1987</v>
      </c>
      <c r="E1388" s="318" t="s">
        <v>4475</v>
      </c>
      <c r="H1388" s="130"/>
      <c r="I1388" s="130"/>
      <c r="J1388" s="130"/>
      <c r="K1388" s="130"/>
      <c r="L1388" s="130"/>
      <c r="M1388" s="130"/>
      <c r="N1388" s="130"/>
      <c r="O1388" s="130"/>
    </row>
    <row r="1389" spans="1:15" customFormat="1" ht="31.5" thickTop="1" thickBot="1" x14ac:dyDescent="0.3">
      <c r="A1389" s="32"/>
      <c r="B1389" s="391" t="s">
        <v>4077</v>
      </c>
      <c r="C1389" s="390" t="s">
        <v>2619</v>
      </c>
      <c r="D1389" s="390" t="s">
        <v>1987</v>
      </c>
      <c r="E1389" s="318" t="s">
        <v>4476</v>
      </c>
      <c r="H1389" s="130"/>
      <c r="I1389" s="130"/>
      <c r="J1389" s="130"/>
      <c r="K1389" s="130"/>
      <c r="L1389" s="130"/>
      <c r="M1389" s="130"/>
      <c r="N1389" s="130"/>
      <c r="O1389" s="130"/>
    </row>
    <row r="1390" spans="1:15" customFormat="1" ht="31.5" thickTop="1" thickBot="1" x14ac:dyDescent="0.3">
      <c r="A1390" s="32"/>
      <c r="B1390" s="391" t="s">
        <v>4078</v>
      </c>
      <c r="C1390" s="390" t="s">
        <v>2619</v>
      </c>
      <c r="D1390" s="390" t="s">
        <v>1987</v>
      </c>
      <c r="E1390" s="318" t="s">
        <v>4477</v>
      </c>
      <c r="H1390" s="130"/>
      <c r="I1390" s="130"/>
      <c r="J1390" s="130"/>
      <c r="K1390" s="130"/>
      <c r="L1390" s="130"/>
      <c r="M1390" s="130"/>
      <c r="N1390" s="130"/>
      <c r="O1390" s="130"/>
    </row>
    <row r="1391" spans="1:15" customFormat="1" ht="31.5" thickTop="1" thickBot="1" x14ac:dyDescent="0.3">
      <c r="A1391" s="32"/>
      <c r="B1391" s="391" t="s">
        <v>4079</v>
      </c>
      <c r="C1391" s="390" t="s">
        <v>2619</v>
      </c>
      <c r="D1391" s="390" t="s">
        <v>1987</v>
      </c>
      <c r="E1391" s="389" t="s">
        <v>4080</v>
      </c>
      <c r="H1391" s="130"/>
      <c r="I1391" s="130"/>
      <c r="J1391" s="130"/>
      <c r="K1391" s="130"/>
      <c r="L1391" s="130"/>
      <c r="M1391" s="130"/>
      <c r="N1391" s="130"/>
      <c r="O1391" s="130"/>
    </row>
    <row r="1392" spans="1:15" customFormat="1" ht="31.5" thickTop="1" thickBot="1" x14ac:dyDescent="0.3">
      <c r="A1392" s="32"/>
      <c r="B1392" s="391" t="s">
        <v>4081</v>
      </c>
      <c r="C1392" s="390" t="s">
        <v>2619</v>
      </c>
      <c r="D1392" s="390" t="s">
        <v>1987</v>
      </c>
      <c r="E1392" s="389" t="s">
        <v>4082</v>
      </c>
      <c r="H1392" s="130"/>
      <c r="I1392" s="130"/>
      <c r="J1392" s="130"/>
      <c r="K1392" s="130"/>
      <c r="L1392" s="130"/>
      <c r="M1392" s="130"/>
      <c r="N1392" s="130"/>
      <c r="O1392" s="130"/>
    </row>
    <row r="1393" spans="1:15" customFormat="1" ht="31.5" thickTop="1" thickBot="1" x14ac:dyDescent="0.3">
      <c r="A1393" s="32"/>
      <c r="B1393" s="391" t="s">
        <v>4083</v>
      </c>
      <c r="C1393" s="390" t="s">
        <v>2619</v>
      </c>
      <c r="D1393" s="390" t="s">
        <v>1987</v>
      </c>
      <c r="E1393" s="389" t="s">
        <v>4084</v>
      </c>
      <c r="H1393" s="130"/>
      <c r="I1393" s="130"/>
      <c r="J1393" s="130"/>
      <c r="K1393" s="130"/>
      <c r="L1393" s="130"/>
      <c r="M1393" s="130"/>
      <c r="N1393" s="130"/>
      <c r="O1393" s="130"/>
    </row>
    <row r="1394" spans="1:15" customFormat="1" ht="31.5" thickTop="1" thickBot="1" x14ac:dyDescent="0.3">
      <c r="A1394" s="32"/>
      <c r="B1394" s="391" t="s">
        <v>4085</v>
      </c>
      <c r="C1394" s="390" t="s">
        <v>2619</v>
      </c>
      <c r="D1394" s="390" t="s">
        <v>1987</v>
      </c>
      <c r="E1394" s="318" t="s">
        <v>4478</v>
      </c>
      <c r="H1394" s="130"/>
      <c r="I1394" s="130"/>
      <c r="J1394" s="130"/>
      <c r="K1394" s="130"/>
      <c r="L1394" s="130"/>
      <c r="M1394" s="130"/>
      <c r="N1394" s="130"/>
      <c r="O1394" s="130"/>
    </row>
    <row r="1395" spans="1:15" customFormat="1" ht="31.5" thickTop="1" thickBot="1" x14ac:dyDescent="0.3">
      <c r="A1395" s="32"/>
      <c r="B1395" s="391" t="s">
        <v>4086</v>
      </c>
      <c r="C1395" s="390" t="s">
        <v>2619</v>
      </c>
      <c r="D1395" s="390" t="s">
        <v>1987</v>
      </c>
      <c r="E1395" s="318" t="s">
        <v>4479</v>
      </c>
      <c r="H1395" s="130"/>
      <c r="I1395" s="130"/>
      <c r="J1395" s="130"/>
      <c r="K1395" s="130"/>
      <c r="L1395" s="130"/>
      <c r="M1395" s="130"/>
      <c r="N1395" s="130"/>
      <c r="O1395" s="130"/>
    </row>
    <row r="1396" spans="1:15" customFormat="1" ht="31.5" thickTop="1" thickBot="1" x14ac:dyDescent="0.3">
      <c r="A1396" s="32"/>
      <c r="B1396" s="391" t="s">
        <v>4087</v>
      </c>
      <c r="C1396" s="390" t="s">
        <v>2619</v>
      </c>
      <c r="D1396" s="390" t="s">
        <v>1987</v>
      </c>
      <c r="E1396" s="318" t="s">
        <v>4480</v>
      </c>
      <c r="H1396" s="130"/>
      <c r="I1396" s="130"/>
      <c r="J1396" s="130"/>
      <c r="K1396" s="130"/>
      <c r="L1396" s="130"/>
      <c r="M1396" s="130"/>
      <c r="N1396" s="130"/>
      <c r="O1396" s="130"/>
    </row>
    <row r="1397" spans="1:15" customFormat="1" ht="31.5" thickTop="1" thickBot="1" x14ac:dyDescent="0.3">
      <c r="A1397" s="32"/>
      <c r="B1397" s="391" t="s">
        <v>4088</v>
      </c>
      <c r="C1397" s="390" t="s">
        <v>2619</v>
      </c>
      <c r="D1397" s="390" t="s">
        <v>1987</v>
      </c>
      <c r="E1397" s="389" t="s">
        <v>4089</v>
      </c>
      <c r="H1397" s="130"/>
      <c r="I1397" s="130"/>
      <c r="J1397" s="130"/>
      <c r="K1397" s="130"/>
      <c r="L1397" s="130"/>
      <c r="M1397" s="130"/>
      <c r="N1397" s="130"/>
      <c r="O1397" s="130"/>
    </row>
    <row r="1398" spans="1:15" customFormat="1" ht="31.5" thickTop="1" thickBot="1" x14ac:dyDescent="0.3">
      <c r="A1398" s="32"/>
      <c r="B1398" s="391" t="s">
        <v>4090</v>
      </c>
      <c r="C1398" s="390" t="s">
        <v>2619</v>
      </c>
      <c r="D1398" s="390" t="s">
        <v>1987</v>
      </c>
      <c r="E1398" s="389" t="s">
        <v>4091</v>
      </c>
      <c r="H1398" s="130"/>
      <c r="I1398" s="130"/>
      <c r="J1398" s="130"/>
      <c r="K1398" s="130"/>
      <c r="L1398" s="130"/>
      <c r="M1398" s="130"/>
      <c r="N1398" s="130"/>
      <c r="O1398" s="130"/>
    </row>
    <row r="1399" spans="1:15" customFormat="1" ht="31.5" thickTop="1" thickBot="1" x14ac:dyDescent="0.3">
      <c r="A1399" s="32"/>
      <c r="B1399" s="391" t="s">
        <v>4092</v>
      </c>
      <c r="C1399" s="390" t="s">
        <v>2619</v>
      </c>
      <c r="D1399" s="390" t="s">
        <v>1987</v>
      </c>
      <c r="E1399" s="318" t="s">
        <v>4481</v>
      </c>
      <c r="H1399" s="130"/>
      <c r="I1399" s="130"/>
      <c r="J1399" s="130"/>
      <c r="K1399" s="130"/>
      <c r="L1399" s="130"/>
      <c r="M1399" s="130"/>
      <c r="N1399" s="130"/>
      <c r="O1399" s="130"/>
    </row>
    <row r="1400" spans="1:15" s="161" customFormat="1" ht="31.5" thickTop="1" thickBot="1" x14ac:dyDescent="0.3">
      <c r="A1400" s="32"/>
      <c r="B1400" s="391" t="s">
        <v>4093</v>
      </c>
      <c r="C1400" s="390" t="s">
        <v>2619</v>
      </c>
      <c r="D1400" s="390" t="s">
        <v>1987</v>
      </c>
      <c r="E1400" s="318" t="s">
        <v>4482</v>
      </c>
      <c r="F1400"/>
      <c r="G1400"/>
    </row>
    <row r="1401" spans="1:15" s="161" customFormat="1" ht="16.5" thickTop="1" thickBot="1" x14ac:dyDescent="0.3">
      <c r="B1401" s="391" t="s">
        <v>4094</v>
      </c>
      <c r="C1401" s="390" t="s">
        <v>2619</v>
      </c>
      <c r="D1401" s="390" t="s">
        <v>1987</v>
      </c>
      <c r="E1401" s="389" t="s">
        <v>4095</v>
      </c>
      <c r="F1401"/>
    </row>
    <row r="1402" spans="1:15" s="161" customFormat="1" ht="16.5" thickTop="1" thickBot="1" x14ac:dyDescent="0.3">
      <c r="B1402" s="391" t="s">
        <v>4096</v>
      </c>
      <c r="C1402" s="390" t="s">
        <v>2619</v>
      </c>
      <c r="D1402" s="390" t="s">
        <v>1987</v>
      </c>
      <c r="E1402" s="389" t="s">
        <v>4097</v>
      </c>
    </row>
    <row r="1403" spans="1:15" s="161" customFormat="1" ht="31.5" thickTop="1" thickBot="1" x14ac:dyDescent="0.3">
      <c r="B1403" s="391" t="s">
        <v>4098</v>
      </c>
      <c r="C1403" s="390" t="s">
        <v>2619</v>
      </c>
      <c r="D1403" s="390" t="s">
        <v>1987</v>
      </c>
      <c r="E1403" s="318" t="s">
        <v>4483</v>
      </c>
    </row>
    <row r="1404" spans="1:15" s="161" customFormat="1" ht="31.5" thickTop="1" thickBot="1" x14ac:dyDescent="0.3">
      <c r="B1404" s="391" t="s">
        <v>4099</v>
      </c>
      <c r="C1404" s="390" t="s">
        <v>2619</v>
      </c>
      <c r="D1404" s="390" t="s">
        <v>1987</v>
      </c>
      <c r="E1404" s="318" t="s">
        <v>4484</v>
      </c>
    </row>
    <row r="1405" spans="1:15" s="161" customFormat="1" ht="16.5" thickTop="1" thickBot="1" x14ac:dyDescent="0.3">
      <c r="B1405" s="391" t="s">
        <v>5304</v>
      </c>
      <c r="C1405" s="390" t="s">
        <v>2619</v>
      </c>
      <c r="D1405" s="390" t="s">
        <v>1987</v>
      </c>
      <c r="E1405" s="389" t="s">
        <v>4100</v>
      </c>
    </row>
    <row r="1406" spans="1:15" s="161" customFormat="1" ht="31.5" thickTop="1" thickBot="1" x14ac:dyDescent="0.3">
      <c r="B1406" s="391" t="s">
        <v>4101</v>
      </c>
      <c r="C1406" s="390" t="s">
        <v>2619</v>
      </c>
      <c r="D1406" s="390" t="s">
        <v>1987</v>
      </c>
      <c r="E1406" s="318" t="s">
        <v>4485</v>
      </c>
    </row>
    <row r="1407" spans="1:15" customFormat="1" ht="16.5" thickTop="1" thickBot="1" x14ac:dyDescent="0.3">
      <c r="A1407" s="161"/>
      <c r="B1407" s="391" t="s">
        <v>4102</v>
      </c>
      <c r="C1407" s="390" t="s">
        <v>2619</v>
      </c>
      <c r="D1407" s="390" t="s">
        <v>1987</v>
      </c>
      <c r="E1407" s="318" t="s">
        <v>4103</v>
      </c>
      <c r="F1407" s="161"/>
      <c r="G1407" s="161"/>
      <c r="H1407" s="130"/>
      <c r="I1407" s="130"/>
      <c r="J1407" s="130"/>
      <c r="K1407" s="130"/>
      <c r="L1407" s="130"/>
      <c r="M1407" s="130"/>
      <c r="N1407" s="130"/>
      <c r="O1407" s="130"/>
    </row>
    <row r="1408" spans="1:15" customFormat="1" ht="16.5" thickTop="1" thickBot="1" x14ac:dyDescent="0.3">
      <c r="A1408" s="32"/>
      <c r="B1408" s="391" t="s">
        <v>5305</v>
      </c>
      <c r="C1408" s="390" t="s">
        <v>2619</v>
      </c>
      <c r="D1408" s="390" t="s">
        <v>1987</v>
      </c>
      <c r="E1408" s="318" t="s">
        <v>4104</v>
      </c>
      <c r="F1408" s="161"/>
      <c r="H1408" s="130"/>
      <c r="I1408" s="130"/>
      <c r="J1408" s="130"/>
      <c r="K1408" s="130"/>
      <c r="L1408" s="130"/>
      <c r="M1408" s="130"/>
      <c r="N1408" s="130"/>
      <c r="O1408" s="130"/>
    </row>
    <row r="1409" spans="1:15" customFormat="1" ht="31.5" thickTop="1" thickBot="1" x14ac:dyDescent="0.3">
      <c r="A1409" s="32"/>
      <c r="B1409" s="391" t="s">
        <v>4105</v>
      </c>
      <c r="C1409" s="390" t="s">
        <v>2619</v>
      </c>
      <c r="D1409" s="390" t="s">
        <v>1987</v>
      </c>
      <c r="E1409" s="318" t="s">
        <v>4486</v>
      </c>
      <c r="H1409" s="130"/>
      <c r="I1409" s="130"/>
      <c r="J1409" s="130"/>
      <c r="K1409" s="130"/>
      <c r="L1409" s="130"/>
      <c r="M1409" s="130"/>
      <c r="N1409" s="130"/>
      <c r="O1409" s="130"/>
    </row>
    <row r="1410" spans="1:15" customFormat="1" ht="31.5" thickTop="1" thickBot="1" x14ac:dyDescent="0.3">
      <c r="A1410" s="32"/>
      <c r="B1410" s="391" t="s">
        <v>4106</v>
      </c>
      <c r="C1410" s="390" t="s">
        <v>2619</v>
      </c>
      <c r="D1410" s="390" t="s">
        <v>1987</v>
      </c>
      <c r="E1410" s="318" t="s">
        <v>1316</v>
      </c>
      <c r="H1410" s="130"/>
      <c r="I1410" s="130"/>
      <c r="J1410" s="130"/>
      <c r="K1410" s="130"/>
      <c r="L1410" s="130"/>
      <c r="M1410" s="130"/>
      <c r="N1410" s="130"/>
      <c r="O1410" s="130"/>
    </row>
    <row r="1411" spans="1:15" customFormat="1" ht="16.5" thickTop="1" thickBot="1" x14ac:dyDescent="0.3">
      <c r="A1411" s="32"/>
      <c r="B1411" s="391" t="s">
        <v>5306</v>
      </c>
      <c r="C1411" s="390" t="s">
        <v>2619</v>
      </c>
      <c r="D1411" s="390" t="s">
        <v>1987</v>
      </c>
      <c r="E1411" s="318" t="s">
        <v>4107</v>
      </c>
      <c r="H1411" s="130"/>
      <c r="I1411" s="130"/>
      <c r="J1411" s="130"/>
      <c r="K1411" s="130"/>
      <c r="L1411" s="130"/>
      <c r="M1411" s="130"/>
      <c r="N1411" s="130"/>
      <c r="O1411" s="130"/>
    </row>
    <row r="1412" spans="1:15" customFormat="1" ht="31.5" thickTop="1" thickBot="1" x14ac:dyDescent="0.3">
      <c r="A1412" s="32"/>
      <c r="B1412" s="391" t="s">
        <v>4108</v>
      </c>
      <c r="C1412" s="390" t="s">
        <v>2619</v>
      </c>
      <c r="D1412" s="390" t="s">
        <v>1987</v>
      </c>
      <c r="E1412" s="318" t="s">
        <v>4487</v>
      </c>
      <c r="H1412" s="130"/>
      <c r="I1412" s="130"/>
      <c r="J1412" s="130"/>
      <c r="K1412" s="130"/>
      <c r="L1412" s="130"/>
      <c r="M1412" s="130"/>
      <c r="N1412" s="130"/>
      <c r="O1412" s="130"/>
    </row>
    <row r="1413" spans="1:15" customFormat="1" ht="16.5" thickTop="1" thickBot="1" x14ac:dyDescent="0.3">
      <c r="A1413" s="32"/>
      <c r="B1413" s="391" t="s">
        <v>5307</v>
      </c>
      <c r="C1413" s="390" t="s">
        <v>2619</v>
      </c>
      <c r="D1413" s="390" t="s">
        <v>1987</v>
      </c>
      <c r="E1413" s="318" t="s">
        <v>4109</v>
      </c>
      <c r="H1413" s="130"/>
      <c r="I1413" s="130"/>
      <c r="J1413" s="130"/>
      <c r="K1413" s="130"/>
      <c r="L1413" s="130"/>
      <c r="M1413" s="130"/>
      <c r="N1413" s="130"/>
      <c r="O1413" s="130"/>
    </row>
    <row r="1414" spans="1:15" customFormat="1" ht="31.5" thickTop="1" thickBot="1" x14ac:dyDescent="0.3">
      <c r="A1414" s="32"/>
      <c r="B1414" s="391" t="s">
        <v>4110</v>
      </c>
      <c r="C1414" s="390" t="s">
        <v>2619</v>
      </c>
      <c r="D1414" s="390" t="s">
        <v>1987</v>
      </c>
      <c r="E1414" s="318" t="s">
        <v>4488</v>
      </c>
      <c r="H1414" s="130"/>
      <c r="I1414" s="130"/>
      <c r="J1414" s="130"/>
      <c r="K1414" s="130"/>
      <c r="L1414" s="130"/>
      <c r="M1414" s="130"/>
      <c r="N1414" s="130"/>
      <c r="O1414" s="130"/>
    </row>
    <row r="1415" spans="1:15" customFormat="1" ht="16.5" thickTop="1" thickBot="1" x14ac:dyDescent="0.3">
      <c r="A1415" s="32"/>
      <c r="B1415" s="391" t="s">
        <v>5471</v>
      </c>
      <c r="C1415" s="390" t="s">
        <v>2619</v>
      </c>
      <c r="D1415" s="390" t="s">
        <v>1987</v>
      </c>
      <c r="E1415" s="318" t="s">
        <v>4111</v>
      </c>
      <c r="H1415" s="130"/>
      <c r="I1415" s="130"/>
      <c r="J1415" s="130"/>
      <c r="K1415" s="130"/>
      <c r="L1415" s="130"/>
      <c r="M1415" s="130"/>
      <c r="N1415" s="130"/>
      <c r="O1415" s="130"/>
    </row>
    <row r="1416" spans="1:15" customFormat="1" ht="16.5" thickTop="1" thickBot="1" x14ac:dyDescent="0.3">
      <c r="A1416" s="32"/>
      <c r="B1416" s="391" t="s">
        <v>5308</v>
      </c>
      <c r="C1416" s="390" t="s">
        <v>2619</v>
      </c>
      <c r="D1416" s="390" t="s">
        <v>1987</v>
      </c>
      <c r="E1416" s="318" t="s">
        <v>4112</v>
      </c>
      <c r="H1416" s="130"/>
      <c r="I1416" s="130"/>
      <c r="J1416" s="130"/>
      <c r="K1416" s="130"/>
      <c r="L1416" s="130"/>
      <c r="M1416" s="130"/>
      <c r="N1416" s="130"/>
      <c r="O1416" s="130"/>
    </row>
    <row r="1417" spans="1:15" customFormat="1" ht="31.5" thickTop="1" thickBot="1" x14ac:dyDescent="0.3">
      <c r="A1417" s="32"/>
      <c r="B1417" s="391" t="s">
        <v>4113</v>
      </c>
      <c r="C1417" s="390" t="s">
        <v>2619</v>
      </c>
      <c r="D1417" s="390" t="s">
        <v>1987</v>
      </c>
      <c r="E1417" s="318" t="s">
        <v>4489</v>
      </c>
      <c r="H1417" s="130"/>
      <c r="I1417" s="130"/>
      <c r="J1417" s="130"/>
      <c r="K1417" s="130"/>
      <c r="L1417" s="130"/>
      <c r="M1417" s="130"/>
      <c r="N1417" s="130"/>
      <c r="O1417" s="130"/>
    </row>
    <row r="1418" spans="1:15" customFormat="1" ht="31.5" thickTop="1" thickBot="1" x14ac:dyDescent="0.3">
      <c r="A1418" s="32"/>
      <c r="B1418" s="391" t="s">
        <v>4114</v>
      </c>
      <c r="C1418" s="390" t="s">
        <v>2619</v>
      </c>
      <c r="D1418" s="390" t="s">
        <v>1987</v>
      </c>
      <c r="E1418" s="389" t="s">
        <v>4115</v>
      </c>
      <c r="H1418" s="130"/>
      <c r="I1418" s="130"/>
      <c r="J1418" s="130"/>
      <c r="K1418" s="130"/>
      <c r="L1418" s="130"/>
      <c r="M1418" s="130"/>
      <c r="N1418" s="130"/>
      <c r="O1418" s="130"/>
    </row>
    <row r="1419" spans="1:15" customFormat="1" ht="16.5" thickTop="1" thickBot="1" x14ac:dyDescent="0.3">
      <c r="A1419" s="32"/>
      <c r="B1419" s="391" t="s">
        <v>5264</v>
      </c>
      <c r="C1419" s="390" t="s">
        <v>2619</v>
      </c>
      <c r="D1419" s="390" t="s">
        <v>1987</v>
      </c>
      <c r="E1419" s="389" t="s">
        <v>4116</v>
      </c>
      <c r="H1419" s="130"/>
      <c r="I1419" s="130"/>
      <c r="J1419" s="130"/>
      <c r="K1419" s="130"/>
      <c r="L1419" s="130"/>
      <c r="M1419" s="130"/>
      <c r="N1419" s="130"/>
      <c r="O1419" s="130"/>
    </row>
    <row r="1420" spans="1:15" customFormat="1" ht="31.5" thickTop="1" thickBot="1" x14ac:dyDescent="0.3">
      <c r="A1420" s="32"/>
      <c r="B1420" s="391" t="s">
        <v>4117</v>
      </c>
      <c r="C1420" s="390" t="s">
        <v>2619</v>
      </c>
      <c r="D1420" s="390" t="s">
        <v>1987</v>
      </c>
      <c r="E1420" s="389" t="s">
        <v>4118</v>
      </c>
      <c r="H1420" s="130"/>
      <c r="I1420" s="130"/>
      <c r="J1420" s="130"/>
      <c r="K1420" s="130"/>
      <c r="L1420" s="130"/>
      <c r="M1420" s="130"/>
      <c r="N1420" s="130"/>
      <c r="O1420" s="130"/>
    </row>
    <row r="1421" spans="1:15" s="130" customFormat="1" ht="16.5" thickTop="1" thickBot="1" x14ac:dyDescent="0.3">
      <c r="A1421" s="32"/>
      <c r="B1421" s="391" t="s">
        <v>846</v>
      </c>
      <c r="C1421" s="390" t="s">
        <v>2625</v>
      </c>
      <c r="D1421" s="390" t="s">
        <v>1987</v>
      </c>
      <c r="E1421" s="389" t="s">
        <v>1314</v>
      </c>
      <c r="F1421"/>
      <c r="G1421"/>
    </row>
    <row r="1422" spans="1:15" s="130" customFormat="1" ht="16.5" thickTop="1" thickBot="1" x14ac:dyDescent="0.3">
      <c r="B1422" s="391" t="s">
        <v>847</v>
      </c>
      <c r="C1422" s="390" t="s">
        <v>2625</v>
      </c>
      <c r="D1422" s="390" t="s">
        <v>1987</v>
      </c>
      <c r="E1422" s="389" t="s">
        <v>1315</v>
      </c>
      <c r="F1422"/>
    </row>
    <row r="1423" spans="1:15" customFormat="1" ht="31.5" thickTop="1" thickBot="1" x14ac:dyDescent="0.3">
      <c r="A1423" s="130"/>
      <c r="B1423" s="379" t="s">
        <v>1081</v>
      </c>
      <c r="C1423" s="380" t="s">
        <v>2618</v>
      </c>
      <c r="D1423" s="380">
        <v>255</v>
      </c>
      <c r="E1423" s="379" t="s">
        <v>4943</v>
      </c>
      <c r="F1423" s="130"/>
      <c r="G1423" s="130"/>
      <c r="H1423" s="130"/>
      <c r="I1423" s="130"/>
      <c r="J1423" s="130"/>
      <c r="K1423" s="130"/>
      <c r="L1423" s="130"/>
      <c r="M1423" s="130"/>
      <c r="N1423" s="130"/>
      <c r="O1423" s="130"/>
    </row>
    <row r="1424" spans="1:15" customFormat="1" ht="31.5" thickTop="1" thickBot="1" x14ac:dyDescent="0.3">
      <c r="A1424" s="32"/>
      <c r="B1424" s="379" t="s">
        <v>2127</v>
      </c>
      <c r="C1424" s="380" t="s">
        <v>2619</v>
      </c>
      <c r="D1424" s="380" t="s">
        <v>1987</v>
      </c>
      <c r="E1424" s="381" t="s">
        <v>2605</v>
      </c>
      <c r="F1424" s="130"/>
      <c r="H1424" s="130"/>
      <c r="I1424" s="130"/>
      <c r="J1424" s="130"/>
      <c r="K1424" s="130"/>
      <c r="L1424" s="130"/>
      <c r="M1424" s="130"/>
      <c r="N1424" s="130"/>
      <c r="O1424" s="130"/>
    </row>
    <row r="1425" spans="1:15" customFormat="1" ht="46.5" thickTop="1" thickBot="1" x14ac:dyDescent="0.3">
      <c r="A1425" s="32"/>
      <c r="B1425" s="379" t="s">
        <v>824</v>
      </c>
      <c r="C1425" s="380" t="s">
        <v>2619</v>
      </c>
      <c r="D1425" s="380" t="s">
        <v>1987</v>
      </c>
      <c r="E1425" s="381" t="s">
        <v>2259</v>
      </c>
      <c r="H1425" s="130"/>
      <c r="I1425" s="130"/>
      <c r="J1425" s="130"/>
      <c r="K1425" s="130"/>
      <c r="L1425" s="130"/>
      <c r="M1425" s="130"/>
      <c r="N1425" s="130"/>
      <c r="O1425" s="130"/>
    </row>
    <row r="1426" spans="1:15" customFormat="1" ht="46.5" thickTop="1" thickBot="1" x14ac:dyDescent="0.3">
      <c r="A1426" s="32"/>
      <c r="B1426" s="379" t="s">
        <v>825</v>
      </c>
      <c r="C1426" s="380" t="s">
        <v>2619</v>
      </c>
      <c r="D1426" s="380" t="s">
        <v>1987</v>
      </c>
      <c r="E1426" s="381" t="s">
        <v>2260</v>
      </c>
      <c r="H1426" s="130"/>
      <c r="I1426" s="130"/>
      <c r="J1426" s="130"/>
      <c r="K1426" s="130"/>
      <c r="L1426" s="130"/>
      <c r="M1426" s="130"/>
      <c r="N1426" s="130"/>
      <c r="O1426" s="130"/>
    </row>
    <row r="1427" spans="1:15" customFormat="1" ht="16.5" thickTop="1" thickBot="1" x14ac:dyDescent="0.3">
      <c r="A1427" s="32"/>
      <c r="B1427" s="49"/>
      <c r="C1427" s="315"/>
      <c r="D1427" s="315"/>
      <c r="E1427" s="50"/>
      <c r="H1427" s="130"/>
      <c r="I1427" s="130"/>
      <c r="J1427" s="130"/>
      <c r="K1427" s="130"/>
      <c r="L1427" s="130"/>
      <c r="M1427" s="130"/>
      <c r="N1427" s="130"/>
      <c r="O1427" s="130"/>
    </row>
    <row r="1428" spans="1:15" customFormat="1" ht="18" customHeight="1" thickTop="1" thickBot="1" x14ac:dyDescent="0.4">
      <c r="A1428" s="32"/>
      <c r="B1428" s="546" t="s">
        <v>1298</v>
      </c>
      <c r="C1428" s="554" t="s">
        <v>1317</v>
      </c>
      <c r="D1428" s="554"/>
      <c r="E1428" s="554"/>
      <c r="H1428" s="130"/>
      <c r="I1428" s="130"/>
      <c r="J1428" s="130"/>
      <c r="K1428" s="130"/>
      <c r="L1428" s="130"/>
      <c r="M1428" s="130"/>
      <c r="N1428" s="130"/>
      <c r="O1428" s="130"/>
    </row>
    <row r="1429" spans="1:15" customFormat="1" ht="16.5" customHeight="1" thickTop="1" thickBot="1" x14ac:dyDescent="0.3">
      <c r="A1429" s="32"/>
      <c r="B1429" s="546"/>
      <c r="C1429" s="562" t="s">
        <v>1318</v>
      </c>
      <c r="D1429" s="562"/>
      <c r="E1429" s="562"/>
      <c r="H1429" s="130"/>
      <c r="I1429" s="130"/>
      <c r="J1429" s="130"/>
      <c r="K1429" s="130"/>
      <c r="L1429" s="130"/>
      <c r="M1429" s="130"/>
      <c r="N1429" s="130"/>
      <c r="O1429" s="130"/>
    </row>
    <row r="1430" spans="1:15" customFormat="1" ht="18" thickTop="1" thickBot="1" x14ac:dyDescent="0.4">
      <c r="A1430" s="32"/>
      <c r="B1430" s="356" t="s">
        <v>2613</v>
      </c>
      <c r="C1430" s="579" t="str">
        <f>'DISEÑO GEODATABASE'!J39</f>
        <v>&lt;&lt;FuenteFijaOlores&gt;&gt;</v>
      </c>
      <c r="D1430" s="580"/>
      <c r="E1430" s="581"/>
      <c r="H1430" s="130"/>
      <c r="I1430" s="130"/>
      <c r="J1430" s="130"/>
      <c r="K1430" s="130"/>
      <c r="L1430" s="130"/>
      <c r="M1430" s="130"/>
      <c r="N1430" s="130"/>
      <c r="O1430" s="130"/>
    </row>
    <row r="1431" spans="1:15" customFormat="1" ht="18" thickTop="1" thickBot="1" x14ac:dyDescent="0.4">
      <c r="A1431" s="32"/>
      <c r="B1431" s="356" t="s">
        <v>2614</v>
      </c>
      <c r="C1431" s="552" t="str">
        <f>'DISEÑO GEODATABASE'!L39</f>
        <v>Punto</v>
      </c>
      <c r="D1431" s="552"/>
      <c r="E1431" s="552"/>
      <c r="H1431" s="130"/>
      <c r="I1431" s="130"/>
      <c r="J1431" s="130"/>
      <c r="K1431" s="130"/>
      <c r="L1431" s="130"/>
      <c r="M1431" s="130"/>
      <c r="N1431" s="130"/>
      <c r="O1431" s="130"/>
    </row>
    <row r="1432" spans="1:15" customFormat="1" ht="18" thickTop="1" thickBot="1" x14ac:dyDescent="0.4">
      <c r="A1432" s="32"/>
      <c r="B1432" s="357" t="s">
        <v>2615</v>
      </c>
      <c r="C1432" s="378" t="s">
        <v>2616</v>
      </c>
      <c r="D1432" s="378" t="s">
        <v>2617</v>
      </c>
      <c r="E1432" s="378" t="s">
        <v>3109</v>
      </c>
      <c r="H1432" s="130"/>
      <c r="I1432" s="130"/>
      <c r="J1432" s="130"/>
      <c r="K1432" s="130"/>
      <c r="L1432" s="130"/>
      <c r="M1432" s="130"/>
      <c r="N1432" s="130"/>
      <c r="O1432" s="130"/>
    </row>
    <row r="1433" spans="1:15" customFormat="1" ht="46.5" thickTop="1" thickBot="1" x14ac:dyDescent="0.3">
      <c r="A1433" s="32"/>
      <c r="B1433" s="391" t="s">
        <v>2123</v>
      </c>
      <c r="C1433" s="390" t="s">
        <v>2618</v>
      </c>
      <c r="D1433" s="390">
        <v>20</v>
      </c>
      <c r="E1433" s="381" t="s">
        <v>4538</v>
      </c>
      <c r="H1433" s="130"/>
      <c r="I1433" s="130"/>
      <c r="J1433" s="130"/>
      <c r="K1433" s="130"/>
      <c r="L1433" s="130"/>
      <c r="M1433" s="130"/>
      <c r="N1433" s="130"/>
      <c r="O1433" s="130"/>
    </row>
    <row r="1434" spans="1:15" ht="61.5" thickTop="1" thickBot="1" x14ac:dyDescent="0.3">
      <c r="B1434" s="391" t="s">
        <v>3936</v>
      </c>
      <c r="C1434" s="390" t="s">
        <v>2618</v>
      </c>
      <c r="D1434" s="390">
        <v>20</v>
      </c>
      <c r="E1434" s="381" t="s">
        <v>4445</v>
      </c>
    </row>
    <row r="1435" spans="1:15" ht="46.5" thickTop="1" thickBot="1" x14ac:dyDescent="0.3">
      <c r="B1435" s="391" t="s">
        <v>2124</v>
      </c>
      <c r="C1435" s="390" t="s">
        <v>2618</v>
      </c>
      <c r="D1435" s="390">
        <v>20</v>
      </c>
      <c r="E1435" s="389" t="s">
        <v>4539</v>
      </c>
    </row>
    <row r="1436" spans="1:15" s="372" customFormat="1" ht="31.5" thickTop="1" thickBot="1" x14ac:dyDescent="0.3">
      <c r="B1436" s="379" t="s">
        <v>2144</v>
      </c>
      <c r="C1436" s="380" t="s">
        <v>2618</v>
      </c>
      <c r="D1436" s="380">
        <v>50</v>
      </c>
      <c r="E1436" s="381" t="s">
        <v>5368</v>
      </c>
      <c r="F1436" s="364"/>
      <c r="G1436" s="364"/>
    </row>
    <row r="1437" spans="1:15" s="372" customFormat="1" ht="16.5" thickTop="1" thickBot="1" x14ac:dyDescent="0.3">
      <c r="B1437" s="379" t="s">
        <v>1099</v>
      </c>
      <c r="C1437" s="380" t="s">
        <v>2625</v>
      </c>
      <c r="D1437" s="380" t="s">
        <v>1987</v>
      </c>
      <c r="E1437" s="381" t="s">
        <v>2888</v>
      </c>
      <c r="F1437" s="364"/>
      <c r="G1437" s="364"/>
    </row>
    <row r="1438" spans="1:15" s="372" customFormat="1" ht="16.5" thickTop="1" thickBot="1" x14ac:dyDescent="0.3">
      <c r="B1438" s="379" t="s">
        <v>2136</v>
      </c>
      <c r="C1438" s="380" t="s">
        <v>2618</v>
      </c>
      <c r="D1438" s="380">
        <v>100</v>
      </c>
      <c r="E1438" s="381" t="s">
        <v>1953</v>
      </c>
      <c r="F1438" s="364"/>
    </row>
    <row r="1439" spans="1:15" s="372" customFormat="1" ht="16.5" thickTop="1" thickBot="1" x14ac:dyDescent="0.3">
      <c r="B1439" s="379" t="s">
        <v>2137</v>
      </c>
      <c r="C1439" s="380" t="s">
        <v>2618</v>
      </c>
      <c r="D1439" s="380">
        <v>200</v>
      </c>
      <c r="E1439" s="381" t="s">
        <v>2306</v>
      </c>
    </row>
    <row r="1440" spans="1:15" s="372" customFormat="1" ht="31.5" thickTop="1" thickBot="1" x14ac:dyDescent="0.3">
      <c r="B1440" s="379" t="s">
        <v>5369</v>
      </c>
      <c r="C1440" s="380" t="s">
        <v>2618</v>
      </c>
      <c r="D1440" s="380">
        <v>10</v>
      </c>
      <c r="E1440" s="381" t="s">
        <v>5370</v>
      </c>
    </row>
    <row r="1441" spans="1:7" s="372" customFormat="1" ht="16.5" thickTop="1" thickBot="1" x14ac:dyDescent="0.3">
      <c r="B1441" s="379" t="s">
        <v>5371</v>
      </c>
      <c r="C1441" s="380" t="s">
        <v>2618</v>
      </c>
      <c r="D1441" s="380">
        <v>20</v>
      </c>
      <c r="E1441" s="381" t="s">
        <v>4222</v>
      </c>
      <c r="G1441" s="364"/>
    </row>
    <row r="1442" spans="1:7" s="161" customFormat="1" ht="16.5" thickTop="1" thickBot="1" x14ac:dyDescent="0.3">
      <c r="A1442" s="372"/>
      <c r="B1442" s="379" t="s">
        <v>5372</v>
      </c>
      <c r="C1442" s="380" t="s">
        <v>2618</v>
      </c>
      <c r="D1442" s="380">
        <v>50</v>
      </c>
      <c r="E1442" s="381" t="s">
        <v>5373</v>
      </c>
      <c r="F1442" s="364"/>
      <c r="G1442" s="364"/>
    </row>
    <row r="1443" spans="1:7" ht="16.5" thickTop="1" thickBot="1" x14ac:dyDescent="0.3">
      <c r="B1443" s="391" t="s">
        <v>2138</v>
      </c>
      <c r="C1443" s="390" t="s">
        <v>2618</v>
      </c>
      <c r="D1443" s="390">
        <v>100</v>
      </c>
      <c r="E1443" s="389" t="s">
        <v>3613</v>
      </c>
      <c r="F1443" s="130"/>
    </row>
    <row r="1444" spans="1:7" ht="16.5" thickTop="1" thickBot="1" x14ac:dyDescent="0.3">
      <c r="B1444" s="391" t="s">
        <v>2139</v>
      </c>
      <c r="C1444" s="390" t="s">
        <v>2618</v>
      </c>
      <c r="D1444" s="390">
        <v>100</v>
      </c>
      <c r="E1444" s="389" t="s">
        <v>3614</v>
      </c>
    </row>
    <row r="1445" spans="1:7" ht="16.5" thickTop="1" thickBot="1" x14ac:dyDescent="0.3">
      <c r="B1445" s="391" t="s">
        <v>1075</v>
      </c>
      <c r="C1445" s="390" t="s">
        <v>2618</v>
      </c>
      <c r="D1445" s="390">
        <v>100</v>
      </c>
      <c r="E1445" s="389" t="s">
        <v>1268</v>
      </c>
    </row>
    <row r="1446" spans="1:7" ht="16.5" thickTop="1" thickBot="1" x14ac:dyDescent="0.3">
      <c r="B1446" s="391" t="s">
        <v>1076</v>
      </c>
      <c r="C1446" s="390" t="s">
        <v>2618</v>
      </c>
      <c r="D1446" s="390">
        <v>4</v>
      </c>
      <c r="E1446" s="389" t="s">
        <v>2912</v>
      </c>
    </row>
    <row r="1447" spans="1:7" ht="16.5" thickTop="1" thickBot="1" x14ac:dyDescent="0.3">
      <c r="B1447" s="391" t="s">
        <v>1077</v>
      </c>
      <c r="C1447" s="390" t="s">
        <v>2618</v>
      </c>
      <c r="D1447" s="390">
        <v>8</v>
      </c>
      <c r="E1447" s="389" t="s">
        <v>2913</v>
      </c>
    </row>
    <row r="1448" spans="1:7" ht="16.5" thickTop="1" thickBot="1" x14ac:dyDescent="0.3">
      <c r="B1448" s="391" t="s">
        <v>1078</v>
      </c>
      <c r="C1448" s="390" t="s">
        <v>2618</v>
      </c>
      <c r="D1448" s="390">
        <v>8</v>
      </c>
      <c r="E1448" s="389" t="s">
        <v>1356</v>
      </c>
    </row>
    <row r="1449" spans="1:7" ht="46.5" thickTop="1" thickBot="1" x14ac:dyDescent="0.3">
      <c r="B1449" s="391" t="s">
        <v>2140</v>
      </c>
      <c r="C1449" s="390" t="s">
        <v>2618</v>
      </c>
      <c r="D1449" s="390">
        <v>10</v>
      </c>
      <c r="E1449" s="389" t="s">
        <v>1329</v>
      </c>
    </row>
    <row r="1450" spans="1:7" ht="16.5" thickTop="1" thickBot="1" x14ac:dyDescent="0.3">
      <c r="B1450" s="391" t="s">
        <v>3592</v>
      </c>
      <c r="C1450" s="390" t="s">
        <v>2618</v>
      </c>
      <c r="D1450" s="390">
        <v>100</v>
      </c>
      <c r="E1450" s="389" t="s">
        <v>1300</v>
      </c>
    </row>
    <row r="1451" spans="1:7" ht="16.5" thickTop="1" thickBot="1" x14ac:dyDescent="0.3">
      <c r="B1451" s="391" t="s">
        <v>3111</v>
      </c>
      <c r="C1451" s="390" t="s">
        <v>2618</v>
      </c>
      <c r="D1451" s="390">
        <v>100</v>
      </c>
      <c r="E1451" s="389" t="s">
        <v>1288</v>
      </c>
    </row>
    <row r="1452" spans="1:7" s="130" customFormat="1" ht="16.5" thickTop="1" thickBot="1" x14ac:dyDescent="0.3">
      <c r="A1452" s="32"/>
      <c r="B1452" s="391" t="s">
        <v>1823</v>
      </c>
      <c r="C1452" s="390" t="s">
        <v>2618</v>
      </c>
      <c r="D1452" s="390">
        <v>20</v>
      </c>
      <c r="E1452" s="389" t="s">
        <v>1285</v>
      </c>
      <c r="F1452"/>
      <c r="G1452"/>
    </row>
    <row r="1453" spans="1:7" s="130" customFormat="1" ht="31.5" thickTop="1" thickBot="1" x14ac:dyDescent="0.3">
      <c r="B1453" s="391" t="s">
        <v>452</v>
      </c>
      <c r="C1453" s="390" t="s">
        <v>2618</v>
      </c>
      <c r="D1453" s="390">
        <v>200</v>
      </c>
      <c r="E1453" s="389" t="s">
        <v>740</v>
      </c>
      <c r="F1453"/>
    </row>
    <row r="1454" spans="1:7" s="130" customFormat="1" ht="31.5" thickTop="1" thickBot="1" x14ac:dyDescent="0.3">
      <c r="B1454" s="391" t="s">
        <v>362</v>
      </c>
      <c r="C1454" s="390" t="s">
        <v>2618</v>
      </c>
      <c r="D1454" s="390">
        <v>200</v>
      </c>
      <c r="E1454" s="389" t="s">
        <v>1302</v>
      </c>
    </row>
    <row r="1455" spans="1:7" s="130" customFormat="1" ht="16.5" thickTop="1" thickBot="1" x14ac:dyDescent="0.3">
      <c r="B1455" s="391" t="s">
        <v>363</v>
      </c>
      <c r="C1455" s="390" t="s">
        <v>2619</v>
      </c>
      <c r="D1455" s="390" t="s">
        <v>1987</v>
      </c>
      <c r="E1455" s="389" t="s">
        <v>1303</v>
      </c>
    </row>
    <row r="1456" spans="1:7" ht="16.5" thickTop="1" thickBot="1" x14ac:dyDescent="0.3">
      <c r="A1456" s="130"/>
      <c r="B1456" s="391" t="s">
        <v>364</v>
      </c>
      <c r="C1456" s="390" t="s">
        <v>2619</v>
      </c>
      <c r="D1456" s="390" t="s">
        <v>1987</v>
      </c>
      <c r="E1456" s="389" t="s">
        <v>1304</v>
      </c>
      <c r="F1456" s="130"/>
      <c r="G1456" s="130"/>
    </row>
    <row r="1457" spans="1:14" ht="16.5" thickTop="1" thickBot="1" x14ac:dyDescent="0.3">
      <c r="B1457" s="391" t="s">
        <v>31</v>
      </c>
      <c r="C1457" s="390" t="s">
        <v>2618</v>
      </c>
      <c r="D1457" s="390">
        <v>100</v>
      </c>
      <c r="E1457" s="389" t="s">
        <v>4655</v>
      </c>
      <c r="F1457" s="130"/>
      <c r="H1457" s="156"/>
      <c r="I1457" s="156"/>
      <c r="J1457" s="156"/>
      <c r="K1457" s="156"/>
      <c r="L1457" s="156"/>
      <c r="M1457" s="156"/>
      <c r="N1457" s="156"/>
    </row>
    <row r="1458" spans="1:14" ht="31.5" thickTop="1" thickBot="1" x14ac:dyDescent="0.3">
      <c r="B1458" s="391" t="s">
        <v>379</v>
      </c>
      <c r="C1458" s="390" t="s">
        <v>2619</v>
      </c>
      <c r="D1458" s="390" t="s">
        <v>1987</v>
      </c>
      <c r="E1458" s="389" t="s">
        <v>741</v>
      </c>
    </row>
    <row r="1459" spans="1:14" ht="31.5" thickTop="1" thickBot="1" x14ac:dyDescent="0.3">
      <c r="B1459" s="391" t="s">
        <v>378</v>
      </c>
      <c r="C1459" s="390" t="s">
        <v>2619</v>
      </c>
      <c r="D1459" s="390" t="s">
        <v>1987</v>
      </c>
      <c r="E1459" s="389" t="s">
        <v>742</v>
      </c>
    </row>
    <row r="1460" spans="1:14" ht="31.5" thickTop="1" thickBot="1" x14ac:dyDescent="0.3">
      <c r="B1460" s="391" t="s">
        <v>2201</v>
      </c>
      <c r="C1460" s="390" t="s">
        <v>2619</v>
      </c>
      <c r="D1460" s="390" t="s">
        <v>1987</v>
      </c>
      <c r="E1460" s="389" t="s">
        <v>743</v>
      </c>
    </row>
    <row r="1461" spans="1:14" ht="46.5" thickTop="1" thickBot="1" x14ac:dyDescent="0.3">
      <c r="B1461" s="391" t="s">
        <v>2146</v>
      </c>
      <c r="C1461" s="390" t="s">
        <v>2625</v>
      </c>
      <c r="D1461" s="390" t="s">
        <v>1987</v>
      </c>
      <c r="E1461" s="389" t="s">
        <v>5248</v>
      </c>
    </row>
    <row r="1462" spans="1:14" ht="31.5" thickTop="1" thickBot="1" x14ac:dyDescent="0.3">
      <c r="B1462" s="391" t="s">
        <v>1081</v>
      </c>
      <c r="C1462" s="390" t="s">
        <v>2618</v>
      </c>
      <c r="D1462" s="390">
        <v>255</v>
      </c>
      <c r="E1462" s="389" t="s">
        <v>4943</v>
      </c>
    </row>
    <row r="1463" spans="1:14" ht="31.5" thickTop="1" thickBot="1" x14ac:dyDescent="0.3">
      <c r="B1463" s="391" t="s">
        <v>2127</v>
      </c>
      <c r="C1463" s="390" t="s">
        <v>2619</v>
      </c>
      <c r="D1463" s="390" t="s">
        <v>1987</v>
      </c>
      <c r="E1463" s="389" t="s">
        <v>2605</v>
      </c>
    </row>
    <row r="1464" spans="1:14" ht="46.5" thickTop="1" thickBot="1" x14ac:dyDescent="0.3">
      <c r="B1464" s="391" t="s">
        <v>824</v>
      </c>
      <c r="C1464" s="390" t="s">
        <v>2619</v>
      </c>
      <c r="D1464" s="390" t="s">
        <v>1987</v>
      </c>
      <c r="E1464" s="389" t="s">
        <v>2259</v>
      </c>
    </row>
    <row r="1465" spans="1:14" s="286" customFormat="1" ht="46.5" thickTop="1" thickBot="1" x14ac:dyDescent="0.3">
      <c r="A1465" s="32"/>
      <c r="B1465" s="391" t="s">
        <v>825</v>
      </c>
      <c r="C1465" s="390" t="s">
        <v>2619</v>
      </c>
      <c r="D1465" s="390" t="s">
        <v>1987</v>
      </c>
      <c r="E1465" s="389" t="s">
        <v>2260</v>
      </c>
      <c r="F1465"/>
      <c r="G1465"/>
    </row>
    <row r="1466" spans="1:14" ht="18" thickTop="1" thickBot="1" x14ac:dyDescent="0.4">
      <c r="A1466" s="286"/>
      <c r="B1466" s="376"/>
      <c r="G1466" s="284"/>
    </row>
    <row r="1467" spans="1:14" ht="18" customHeight="1" thickTop="1" thickBot="1" x14ac:dyDescent="0.4">
      <c r="B1467" s="546" t="s">
        <v>1298</v>
      </c>
      <c r="C1467" s="554" t="s">
        <v>744</v>
      </c>
      <c r="D1467" s="554"/>
      <c r="E1467" s="554"/>
      <c r="F1467" s="284"/>
    </row>
    <row r="1468" spans="1:14" ht="16.5" customHeight="1" thickTop="1" thickBot="1" x14ac:dyDescent="0.3">
      <c r="B1468" s="546"/>
      <c r="C1468" s="562" t="s">
        <v>745</v>
      </c>
      <c r="D1468" s="562"/>
      <c r="E1468" s="562"/>
    </row>
    <row r="1469" spans="1:14" ht="18" customHeight="1" thickTop="1" thickBot="1" x14ac:dyDescent="0.4">
      <c r="B1469" s="356" t="s">
        <v>2613</v>
      </c>
      <c r="C1469" s="579" t="str">
        <f>'DISEÑO GEODATABASE'!J40</f>
        <v>&lt;&lt;FuenteDispersaOlores&gt;&gt;</v>
      </c>
      <c r="D1469" s="580"/>
      <c r="E1469" s="581"/>
    </row>
    <row r="1470" spans="1:14" ht="18" thickTop="1" thickBot="1" x14ac:dyDescent="0.4">
      <c r="B1470" s="356" t="s">
        <v>2614</v>
      </c>
      <c r="C1470" s="552" t="str">
        <f>'DISEÑO GEODATABASE'!L40</f>
        <v>Polígono</v>
      </c>
      <c r="D1470" s="552"/>
      <c r="E1470" s="552"/>
    </row>
    <row r="1471" spans="1:14" ht="18" thickTop="1" thickBot="1" x14ac:dyDescent="0.4">
      <c r="B1471" s="357" t="s">
        <v>2615</v>
      </c>
      <c r="C1471" s="378" t="s">
        <v>2616</v>
      </c>
      <c r="D1471" s="378" t="s">
        <v>2617</v>
      </c>
      <c r="E1471" s="378" t="s">
        <v>3109</v>
      </c>
    </row>
    <row r="1472" spans="1:14" ht="46.5" thickTop="1" thickBot="1" x14ac:dyDescent="0.3">
      <c r="B1472" s="391" t="s">
        <v>2123</v>
      </c>
      <c r="C1472" s="390" t="s">
        <v>2618</v>
      </c>
      <c r="D1472" s="390">
        <v>20</v>
      </c>
      <c r="E1472" s="381" t="s">
        <v>4538</v>
      </c>
    </row>
    <row r="1473" spans="1:7" ht="61.5" thickTop="1" thickBot="1" x14ac:dyDescent="0.3">
      <c r="B1473" s="391" t="s">
        <v>3936</v>
      </c>
      <c r="C1473" s="390" t="s">
        <v>2618</v>
      </c>
      <c r="D1473" s="390">
        <v>20</v>
      </c>
      <c r="E1473" s="381" t="s">
        <v>4446</v>
      </c>
    </row>
    <row r="1474" spans="1:7" ht="46.5" thickTop="1" thickBot="1" x14ac:dyDescent="0.3">
      <c r="B1474" s="391" t="s">
        <v>2124</v>
      </c>
      <c r="C1474" s="390" t="s">
        <v>2618</v>
      </c>
      <c r="D1474" s="390">
        <v>20</v>
      </c>
      <c r="E1474" s="389" t="s">
        <v>4539</v>
      </c>
    </row>
    <row r="1475" spans="1:7" s="372" customFormat="1" ht="31.5" thickTop="1" thickBot="1" x14ac:dyDescent="0.3">
      <c r="B1475" s="379" t="s">
        <v>2144</v>
      </c>
      <c r="C1475" s="380" t="s">
        <v>2618</v>
      </c>
      <c r="D1475" s="380">
        <v>50</v>
      </c>
      <c r="E1475" s="381" t="s">
        <v>5368</v>
      </c>
      <c r="F1475" s="364"/>
      <c r="G1475" s="364"/>
    </row>
    <row r="1476" spans="1:7" s="372" customFormat="1" ht="16.5" thickTop="1" thickBot="1" x14ac:dyDescent="0.3">
      <c r="B1476" s="379" t="s">
        <v>1099</v>
      </c>
      <c r="C1476" s="380" t="s">
        <v>2625</v>
      </c>
      <c r="D1476" s="380" t="s">
        <v>1987</v>
      </c>
      <c r="E1476" s="381" t="s">
        <v>2888</v>
      </c>
      <c r="F1476" s="364"/>
      <c r="G1476" s="364"/>
    </row>
    <row r="1477" spans="1:7" s="372" customFormat="1" ht="16.5" thickTop="1" thickBot="1" x14ac:dyDescent="0.3">
      <c r="B1477" s="379" t="s">
        <v>2136</v>
      </c>
      <c r="C1477" s="380" t="s">
        <v>2618</v>
      </c>
      <c r="D1477" s="380">
        <v>100</v>
      </c>
      <c r="E1477" s="381" t="s">
        <v>1953</v>
      </c>
      <c r="F1477" s="364"/>
    </row>
    <row r="1478" spans="1:7" s="372" customFormat="1" ht="16.5" thickTop="1" thickBot="1" x14ac:dyDescent="0.3">
      <c r="B1478" s="379" t="s">
        <v>2137</v>
      </c>
      <c r="C1478" s="380" t="s">
        <v>2618</v>
      </c>
      <c r="D1478" s="380">
        <v>200</v>
      </c>
      <c r="E1478" s="381" t="s">
        <v>2306</v>
      </c>
    </row>
    <row r="1479" spans="1:7" s="372" customFormat="1" ht="31.5" thickTop="1" thickBot="1" x14ac:dyDescent="0.3">
      <c r="B1479" s="379" t="s">
        <v>5369</v>
      </c>
      <c r="C1479" s="380" t="s">
        <v>2618</v>
      </c>
      <c r="D1479" s="380">
        <v>10</v>
      </c>
      <c r="E1479" s="381" t="s">
        <v>5370</v>
      </c>
    </row>
    <row r="1480" spans="1:7" s="372" customFormat="1" ht="16.5" thickTop="1" thickBot="1" x14ac:dyDescent="0.3">
      <c r="B1480" s="379" t="s">
        <v>5371</v>
      </c>
      <c r="C1480" s="380" t="s">
        <v>2618</v>
      </c>
      <c r="D1480" s="380">
        <v>20</v>
      </c>
      <c r="E1480" s="381" t="s">
        <v>4222</v>
      </c>
      <c r="G1480" s="364"/>
    </row>
    <row r="1481" spans="1:7" s="161" customFormat="1" ht="16.5" thickTop="1" thickBot="1" x14ac:dyDescent="0.3">
      <c r="A1481" s="372"/>
      <c r="B1481" s="379" t="s">
        <v>5372</v>
      </c>
      <c r="C1481" s="380" t="s">
        <v>2618</v>
      </c>
      <c r="D1481" s="380">
        <v>50</v>
      </c>
      <c r="E1481" s="381" t="s">
        <v>5373</v>
      </c>
      <c r="F1481" s="364"/>
      <c r="G1481" s="364"/>
    </row>
    <row r="1482" spans="1:7" ht="16.5" thickTop="1" thickBot="1" x14ac:dyDescent="0.3">
      <c r="B1482" s="391" t="s">
        <v>2138</v>
      </c>
      <c r="C1482" s="390" t="s">
        <v>2618</v>
      </c>
      <c r="D1482" s="390">
        <v>100</v>
      </c>
      <c r="E1482" s="389" t="s">
        <v>3613</v>
      </c>
    </row>
    <row r="1483" spans="1:7" ht="16.5" thickTop="1" thickBot="1" x14ac:dyDescent="0.3">
      <c r="B1483" s="391" t="s">
        <v>2139</v>
      </c>
      <c r="C1483" s="390" t="s">
        <v>2618</v>
      </c>
      <c r="D1483" s="390">
        <v>100</v>
      </c>
      <c r="E1483" s="389" t="s">
        <v>3614</v>
      </c>
    </row>
    <row r="1484" spans="1:7" ht="16.5" thickTop="1" thickBot="1" x14ac:dyDescent="0.3">
      <c r="B1484" s="391" t="s">
        <v>1075</v>
      </c>
      <c r="C1484" s="390" t="s">
        <v>2618</v>
      </c>
      <c r="D1484" s="390">
        <v>100</v>
      </c>
      <c r="E1484" s="389" t="s">
        <v>1268</v>
      </c>
    </row>
    <row r="1485" spans="1:7" ht="16.5" thickTop="1" thickBot="1" x14ac:dyDescent="0.3">
      <c r="B1485" s="391" t="s">
        <v>1076</v>
      </c>
      <c r="C1485" s="390" t="s">
        <v>2618</v>
      </c>
      <c r="D1485" s="390">
        <v>4</v>
      </c>
      <c r="E1485" s="389" t="s">
        <v>2912</v>
      </c>
    </row>
    <row r="1486" spans="1:7" ht="16.5" thickTop="1" thickBot="1" x14ac:dyDescent="0.3">
      <c r="B1486" s="391" t="s">
        <v>1077</v>
      </c>
      <c r="C1486" s="390" t="s">
        <v>2618</v>
      </c>
      <c r="D1486" s="390">
        <v>8</v>
      </c>
      <c r="E1486" s="389" t="s">
        <v>2913</v>
      </c>
    </row>
    <row r="1487" spans="1:7" ht="16.5" thickTop="1" thickBot="1" x14ac:dyDescent="0.3">
      <c r="B1487" s="391" t="s">
        <v>1078</v>
      </c>
      <c r="C1487" s="390" t="s">
        <v>2618</v>
      </c>
      <c r="D1487" s="390">
        <v>8</v>
      </c>
      <c r="E1487" s="389" t="s">
        <v>1356</v>
      </c>
    </row>
    <row r="1488" spans="1:7" ht="46.5" thickTop="1" thickBot="1" x14ac:dyDescent="0.3">
      <c r="B1488" s="391" t="s">
        <v>2140</v>
      </c>
      <c r="C1488" s="390" t="s">
        <v>2618</v>
      </c>
      <c r="D1488" s="390">
        <v>10</v>
      </c>
      <c r="E1488" s="389" t="s">
        <v>1329</v>
      </c>
    </row>
    <row r="1489" spans="2:5" ht="16.5" thickTop="1" thickBot="1" x14ac:dyDescent="0.3">
      <c r="B1489" s="391" t="s">
        <v>3592</v>
      </c>
      <c r="C1489" s="390" t="s">
        <v>2618</v>
      </c>
      <c r="D1489" s="390">
        <v>100</v>
      </c>
      <c r="E1489" s="389" t="s">
        <v>1300</v>
      </c>
    </row>
    <row r="1490" spans="2:5" ht="16.5" thickTop="1" thickBot="1" x14ac:dyDescent="0.3">
      <c r="B1490" s="391" t="s">
        <v>3111</v>
      </c>
      <c r="C1490" s="390" t="s">
        <v>2618</v>
      </c>
      <c r="D1490" s="390">
        <v>100</v>
      </c>
      <c r="E1490" s="389" t="s">
        <v>1288</v>
      </c>
    </row>
    <row r="1491" spans="2:5" ht="16.5" thickTop="1" thickBot="1" x14ac:dyDescent="0.3">
      <c r="B1491" s="391" t="s">
        <v>1823</v>
      </c>
      <c r="C1491" s="390" t="s">
        <v>2618</v>
      </c>
      <c r="D1491" s="390">
        <v>20</v>
      </c>
      <c r="E1491" s="389" t="s">
        <v>1285</v>
      </c>
    </row>
    <row r="1492" spans="2:5" ht="31.5" thickTop="1" thickBot="1" x14ac:dyDescent="0.3">
      <c r="B1492" s="391" t="s">
        <v>452</v>
      </c>
      <c r="C1492" s="390" t="s">
        <v>2618</v>
      </c>
      <c r="D1492" s="390">
        <v>200</v>
      </c>
      <c r="E1492" s="389" t="s">
        <v>740</v>
      </c>
    </row>
    <row r="1493" spans="2:5" ht="31.5" thickTop="1" thickBot="1" x14ac:dyDescent="0.3">
      <c r="B1493" s="391" t="s">
        <v>362</v>
      </c>
      <c r="C1493" s="390" t="s">
        <v>2618</v>
      </c>
      <c r="D1493" s="390">
        <v>200</v>
      </c>
      <c r="E1493" s="389" t="s">
        <v>1302</v>
      </c>
    </row>
    <row r="1494" spans="2:5" ht="16.5" thickTop="1" thickBot="1" x14ac:dyDescent="0.3">
      <c r="B1494" s="391" t="s">
        <v>363</v>
      </c>
      <c r="C1494" s="390" t="s">
        <v>2619</v>
      </c>
      <c r="D1494" s="390" t="s">
        <v>1987</v>
      </c>
      <c r="E1494" s="389" t="s">
        <v>1303</v>
      </c>
    </row>
    <row r="1495" spans="2:5" ht="16.5" thickTop="1" thickBot="1" x14ac:dyDescent="0.3">
      <c r="B1495" s="391" t="s">
        <v>364</v>
      </c>
      <c r="C1495" s="390" t="s">
        <v>2619</v>
      </c>
      <c r="D1495" s="390" t="s">
        <v>1987</v>
      </c>
      <c r="E1495" s="389" t="s">
        <v>1304</v>
      </c>
    </row>
    <row r="1496" spans="2:5" ht="16.5" thickTop="1" thickBot="1" x14ac:dyDescent="0.3">
      <c r="B1496" s="391" t="s">
        <v>31</v>
      </c>
      <c r="C1496" s="390" t="s">
        <v>2618</v>
      </c>
      <c r="D1496" s="390">
        <v>100</v>
      </c>
      <c r="E1496" s="389" t="s">
        <v>4655</v>
      </c>
    </row>
    <row r="1497" spans="2:5" ht="31.5" thickTop="1" thickBot="1" x14ac:dyDescent="0.3">
      <c r="B1497" s="391" t="s">
        <v>379</v>
      </c>
      <c r="C1497" s="390" t="s">
        <v>2619</v>
      </c>
      <c r="D1497" s="390" t="s">
        <v>1987</v>
      </c>
      <c r="E1497" s="389" t="s">
        <v>741</v>
      </c>
    </row>
    <row r="1498" spans="2:5" ht="31.5" thickTop="1" thickBot="1" x14ac:dyDescent="0.3">
      <c r="B1498" s="391" t="s">
        <v>378</v>
      </c>
      <c r="C1498" s="390" t="s">
        <v>2619</v>
      </c>
      <c r="D1498" s="390" t="s">
        <v>1987</v>
      </c>
      <c r="E1498" s="389" t="s">
        <v>742</v>
      </c>
    </row>
    <row r="1499" spans="2:5" ht="31.5" thickTop="1" thickBot="1" x14ac:dyDescent="0.3">
      <c r="B1499" s="391" t="s">
        <v>2201</v>
      </c>
      <c r="C1499" s="390" t="s">
        <v>2619</v>
      </c>
      <c r="D1499" s="390" t="s">
        <v>1987</v>
      </c>
      <c r="E1499" s="389" t="s">
        <v>743</v>
      </c>
    </row>
    <row r="1500" spans="2:5" ht="46.5" thickTop="1" thickBot="1" x14ac:dyDescent="0.3">
      <c r="B1500" s="379" t="s">
        <v>2146</v>
      </c>
      <c r="C1500" s="380" t="s">
        <v>2625</v>
      </c>
      <c r="D1500" s="380" t="s">
        <v>1987</v>
      </c>
      <c r="E1500" s="391" t="s">
        <v>5248</v>
      </c>
    </row>
    <row r="1501" spans="2:5" ht="31.5" thickTop="1" thickBot="1" x14ac:dyDescent="0.3">
      <c r="B1501" s="379" t="s">
        <v>1081</v>
      </c>
      <c r="C1501" s="380" t="s">
        <v>2618</v>
      </c>
      <c r="D1501" s="380">
        <v>255</v>
      </c>
      <c r="E1501" s="379" t="s">
        <v>4943</v>
      </c>
    </row>
    <row r="1502" spans="2:5" ht="31.5" thickTop="1" thickBot="1" x14ac:dyDescent="0.3">
      <c r="B1502" s="391" t="s">
        <v>841</v>
      </c>
      <c r="C1502" s="390" t="s">
        <v>2619</v>
      </c>
      <c r="D1502" s="390" t="s">
        <v>1987</v>
      </c>
      <c r="E1502" s="389" t="s">
        <v>2601</v>
      </c>
    </row>
    <row r="1503" spans="2:5" ht="31.5" thickTop="1" thickBot="1" x14ac:dyDescent="0.3">
      <c r="B1503" s="391" t="s">
        <v>1824</v>
      </c>
      <c r="C1503" s="390" t="s">
        <v>2619</v>
      </c>
      <c r="D1503" s="390" t="s">
        <v>1987</v>
      </c>
      <c r="E1503" s="389" t="s">
        <v>3349</v>
      </c>
    </row>
    <row r="1504" spans="2:5" ht="16.5" thickTop="1" thickBot="1" x14ac:dyDescent="0.3">
      <c r="B1504" s="386"/>
      <c r="C1504" s="387"/>
      <c r="D1504" s="387"/>
      <c r="E1504" s="385"/>
    </row>
    <row r="1505" spans="1:7" ht="17.25" customHeight="1" thickTop="1" x14ac:dyDescent="0.35">
      <c r="B1505" s="556" t="s">
        <v>1298</v>
      </c>
      <c r="C1505" s="609" t="s">
        <v>1243</v>
      </c>
      <c r="D1505" s="610"/>
      <c r="E1505" s="611"/>
    </row>
    <row r="1506" spans="1:7" ht="40.5" customHeight="1" thickBot="1" x14ac:dyDescent="0.3">
      <c r="B1506" s="557"/>
      <c r="C1506" s="582" t="s">
        <v>27</v>
      </c>
      <c r="D1506" s="583"/>
      <c r="E1506" s="584"/>
    </row>
    <row r="1507" spans="1:7" s="286" customFormat="1" ht="18" customHeight="1" thickTop="1" thickBot="1" x14ac:dyDescent="0.4">
      <c r="A1507" s="32"/>
      <c r="B1507" s="356" t="s">
        <v>2613</v>
      </c>
      <c r="C1507" s="579" t="str">
        <f>'DISEÑO GEODATABASE'!J41</f>
        <v>&lt;&lt;MonitoreoVibraciones&gt;&gt;</v>
      </c>
      <c r="D1507" s="580"/>
      <c r="E1507" s="581"/>
      <c r="F1507"/>
      <c r="G1507"/>
    </row>
    <row r="1508" spans="1:7" ht="18" thickTop="1" thickBot="1" x14ac:dyDescent="0.4">
      <c r="A1508" s="286"/>
      <c r="B1508" s="356" t="s">
        <v>2614</v>
      </c>
      <c r="C1508" s="552" t="str">
        <f>'DISEÑO GEODATABASE'!L41</f>
        <v>Punto</v>
      </c>
      <c r="D1508" s="552"/>
      <c r="E1508" s="552"/>
      <c r="G1508" s="284"/>
    </row>
    <row r="1509" spans="1:7" ht="18" thickTop="1" thickBot="1" x14ac:dyDescent="0.4">
      <c r="B1509" s="357" t="s">
        <v>2615</v>
      </c>
      <c r="C1509" s="378" t="s">
        <v>2616</v>
      </c>
      <c r="D1509" s="378" t="s">
        <v>2617</v>
      </c>
      <c r="E1509" s="378" t="s">
        <v>3109</v>
      </c>
      <c r="F1509" s="284"/>
    </row>
    <row r="1510" spans="1:7" ht="46.5" thickTop="1" thickBot="1" x14ac:dyDescent="0.3">
      <c r="B1510" s="343" t="s">
        <v>2123</v>
      </c>
      <c r="C1510" s="316" t="s">
        <v>2618</v>
      </c>
      <c r="D1510" s="316">
        <v>20</v>
      </c>
      <c r="E1510" s="318" t="s">
        <v>4538</v>
      </c>
    </row>
    <row r="1511" spans="1:7" ht="61.5" thickTop="1" thickBot="1" x14ac:dyDescent="0.3">
      <c r="B1511" s="343" t="s">
        <v>3936</v>
      </c>
      <c r="C1511" s="316" t="s">
        <v>2618</v>
      </c>
      <c r="D1511" s="316">
        <v>20</v>
      </c>
      <c r="E1511" s="318" t="s">
        <v>4447</v>
      </c>
    </row>
    <row r="1512" spans="1:7" ht="46.5" thickTop="1" thickBot="1" x14ac:dyDescent="0.3">
      <c r="B1512" s="343" t="s">
        <v>2124</v>
      </c>
      <c r="C1512" s="316" t="s">
        <v>2618</v>
      </c>
      <c r="D1512" s="316">
        <v>20</v>
      </c>
      <c r="E1512" s="318" t="s">
        <v>4539</v>
      </c>
    </row>
    <row r="1513" spans="1:7" s="372" customFormat="1" ht="31.5" thickTop="1" thickBot="1" x14ac:dyDescent="0.3">
      <c r="B1513" s="379" t="s">
        <v>2144</v>
      </c>
      <c r="C1513" s="380" t="s">
        <v>2618</v>
      </c>
      <c r="D1513" s="380">
        <v>50</v>
      </c>
      <c r="E1513" s="381" t="s">
        <v>5368</v>
      </c>
      <c r="F1513" s="364"/>
      <c r="G1513" s="364"/>
    </row>
    <row r="1514" spans="1:7" s="372" customFormat="1" ht="16.5" thickTop="1" thickBot="1" x14ac:dyDescent="0.3">
      <c r="B1514" s="379" t="s">
        <v>1099</v>
      </c>
      <c r="C1514" s="380" t="s">
        <v>2625</v>
      </c>
      <c r="D1514" s="380" t="s">
        <v>1987</v>
      </c>
      <c r="E1514" s="381" t="s">
        <v>2888</v>
      </c>
      <c r="F1514" s="364"/>
      <c r="G1514" s="364"/>
    </row>
    <row r="1515" spans="1:7" s="372" customFormat="1" ht="16.5" thickTop="1" thickBot="1" x14ac:dyDescent="0.3">
      <c r="B1515" s="379" t="s">
        <v>2136</v>
      </c>
      <c r="C1515" s="380" t="s">
        <v>2618</v>
      </c>
      <c r="D1515" s="380">
        <v>100</v>
      </c>
      <c r="E1515" s="381" t="s">
        <v>1953</v>
      </c>
      <c r="F1515" s="364"/>
    </row>
    <row r="1516" spans="1:7" s="372" customFormat="1" ht="16.5" thickTop="1" thickBot="1" x14ac:dyDescent="0.3">
      <c r="B1516" s="379" t="s">
        <v>2137</v>
      </c>
      <c r="C1516" s="380" t="s">
        <v>2618</v>
      </c>
      <c r="D1516" s="380">
        <v>200</v>
      </c>
      <c r="E1516" s="381" t="s">
        <v>2306</v>
      </c>
    </row>
    <row r="1517" spans="1:7" s="372" customFormat="1" ht="31.5" thickTop="1" thickBot="1" x14ac:dyDescent="0.3">
      <c r="B1517" s="379" t="s">
        <v>5369</v>
      </c>
      <c r="C1517" s="380" t="s">
        <v>2618</v>
      </c>
      <c r="D1517" s="380">
        <v>10</v>
      </c>
      <c r="E1517" s="381" t="s">
        <v>5370</v>
      </c>
    </row>
    <row r="1518" spans="1:7" s="372" customFormat="1" ht="16.5" thickTop="1" thickBot="1" x14ac:dyDescent="0.3">
      <c r="B1518" s="379" t="s">
        <v>5371</v>
      </c>
      <c r="C1518" s="380" t="s">
        <v>2618</v>
      </c>
      <c r="D1518" s="380">
        <v>20</v>
      </c>
      <c r="E1518" s="381" t="s">
        <v>4222</v>
      </c>
      <c r="G1518" s="364"/>
    </row>
    <row r="1519" spans="1:7" s="161" customFormat="1" ht="16.5" thickTop="1" thickBot="1" x14ac:dyDescent="0.3">
      <c r="A1519" s="372"/>
      <c r="B1519" s="379" t="s">
        <v>5372</v>
      </c>
      <c r="C1519" s="380" t="s">
        <v>2618</v>
      </c>
      <c r="D1519" s="380">
        <v>50</v>
      </c>
      <c r="E1519" s="381" t="s">
        <v>5373</v>
      </c>
      <c r="F1519" s="364"/>
      <c r="G1519" s="364"/>
    </row>
    <row r="1520" spans="1:7" ht="16.5" thickTop="1" thickBot="1" x14ac:dyDescent="0.3">
      <c r="B1520" s="391" t="s">
        <v>2138</v>
      </c>
      <c r="C1520" s="390" t="s">
        <v>2618</v>
      </c>
      <c r="D1520" s="390">
        <v>100</v>
      </c>
      <c r="E1520" s="389" t="s">
        <v>3613</v>
      </c>
    </row>
    <row r="1521" spans="1:15" ht="16.5" thickTop="1" thickBot="1" x14ac:dyDescent="0.3">
      <c r="B1521" s="391" t="s">
        <v>2139</v>
      </c>
      <c r="C1521" s="390" t="s">
        <v>2618</v>
      </c>
      <c r="D1521" s="390">
        <v>100</v>
      </c>
      <c r="E1521" s="389" t="s">
        <v>3614</v>
      </c>
    </row>
    <row r="1522" spans="1:15" ht="16.5" thickTop="1" thickBot="1" x14ac:dyDescent="0.3">
      <c r="B1522" s="391" t="s">
        <v>1075</v>
      </c>
      <c r="C1522" s="390" t="s">
        <v>2618</v>
      </c>
      <c r="D1522" s="390">
        <v>100</v>
      </c>
      <c r="E1522" s="389" t="s">
        <v>1268</v>
      </c>
      <c r="F1522" s="129"/>
    </row>
    <row r="1523" spans="1:15" ht="16.5" thickTop="1" thickBot="1" x14ac:dyDescent="0.3">
      <c r="B1523" s="391" t="s">
        <v>1076</v>
      </c>
      <c r="C1523" s="390" t="s">
        <v>2618</v>
      </c>
      <c r="D1523" s="390">
        <v>4</v>
      </c>
      <c r="E1523" s="389" t="s">
        <v>2912</v>
      </c>
    </row>
    <row r="1524" spans="1:15" ht="16.5" thickTop="1" thickBot="1" x14ac:dyDescent="0.3">
      <c r="B1524" s="391" t="s">
        <v>1077</v>
      </c>
      <c r="C1524" s="390" t="s">
        <v>2618</v>
      </c>
      <c r="D1524" s="390">
        <v>8</v>
      </c>
      <c r="E1524" s="389" t="s">
        <v>2913</v>
      </c>
    </row>
    <row r="1525" spans="1:15" ht="16.5" thickTop="1" thickBot="1" x14ac:dyDescent="0.3">
      <c r="B1525" s="391" t="s">
        <v>1078</v>
      </c>
      <c r="C1525" s="390" t="s">
        <v>2618</v>
      </c>
      <c r="D1525" s="390">
        <v>8</v>
      </c>
      <c r="E1525" s="389" t="s">
        <v>1356</v>
      </c>
    </row>
    <row r="1526" spans="1:15" ht="46.5" thickTop="1" thickBot="1" x14ac:dyDescent="0.3">
      <c r="B1526" s="391" t="s">
        <v>2140</v>
      </c>
      <c r="C1526" s="390" t="s">
        <v>2618</v>
      </c>
      <c r="D1526" s="390">
        <v>10</v>
      </c>
      <c r="E1526" s="389" t="s">
        <v>1329</v>
      </c>
    </row>
    <row r="1527" spans="1:15" ht="16.5" thickTop="1" thickBot="1" x14ac:dyDescent="0.3">
      <c r="B1527" s="391" t="s">
        <v>31</v>
      </c>
      <c r="C1527" s="390" t="s">
        <v>2618</v>
      </c>
      <c r="D1527" s="390">
        <v>100</v>
      </c>
      <c r="E1527" s="389" t="s">
        <v>1296</v>
      </c>
    </row>
    <row r="1528" spans="1:15" ht="16.5" thickTop="1" thickBot="1" x14ac:dyDescent="0.3">
      <c r="B1528" s="391" t="s">
        <v>3111</v>
      </c>
      <c r="C1528" s="390" t="s">
        <v>2618</v>
      </c>
      <c r="D1528" s="390">
        <v>100</v>
      </c>
      <c r="E1528" s="389" t="s">
        <v>2603</v>
      </c>
    </row>
    <row r="1529" spans="1:15" s="286" customFormat="1" ht="16.5" thickTop="1" thickBot="1" x14ac:dyDescent="0.3">
      <c r="A1529" s="32"/>
      <c r="B1529" s="391" t="s">
        <v>1823</v>
      </c>
      <c r="C1529" s="390" t="s">
        <v>2618</v>
      </c>
      <c r="D1529" s="390">
        <v>20</v>
      </c>
      <c r="E1529" s="389" t="s">
        <v>2604</v>
      </c>
      <c r="F1529"/>
      <c r="G1529"/>
    </row>
    <row r="1530" spans="1:15" ht="16.5" thickTop="1" thickBot="1" x14ac:dyDescent="0.3">
      <c r="A1530" s="286"/>
      <c r="B1530" s="391" t="s">
        <v>1242</v>
      </c>
      <c r="C1530" s="390" t="s">
        <v>2619</v>
      </c>
      <c r="D1530" s="390" t="s">
        <v>1987</v>
      </c>
      <c r="E1530" s="389" t="s">
        <v>1241</v>
      </c>
      <c r="G1530" s="284"/>
    </row>
    <row r="1531" spans="1:15" ht="16.5" thickTop="1" thickBot="1" x14ac:dyDescent="0.3">
      <c r="B1531" s="391" t="s">
        <v>30</v>
      </c>
      <c r="C1531" s="390" t="s">
        <v>2619</v>
      </c>
      <c r="D1531" s="390" t="s">
        <v>1987</v>
      </c>
      <c r="E1531" s="389" t="s">
        <v>1251</v>
      </c>
      <c r="F1531" s="284"/>
    </row>
    <row r="1532" spans="1:15" ht="16.5" thickTop="1" thickBot="1" x14ac:dyDescent="0.3">
      <c r="B1532" s="391" t="s">
        <v>4291</v>
      </c>
      <c r="C1532" s="390" t="s">
        <v>2619</v>
      </c>
      <c r="D1532" s="390" t="s">
        <v>1987</v>
      </c>
      <c r="E1532" s="389" t="s">
        <v>4293</v>
      </c>
    </row>
    <row r="1533" spans="1:15" s="130" customFormat="1" ht="16.5" thickTop="1" thickBot="1" x14ac:dyDescent="0.3">
      <c r="A1533" s="32"/>
      <c r="B1533" s="391" t="s">
        <v>4292</v>
      </c>
      <c r="C1533" s="390" t="s">
        <v>2619</v>
      </c>
      <c r="D1533" s="390" t="s">
        <v>1987</v>
      </c>
      <c r="E1533" s="389" t="s">
        <v>4294</v>
      </c>
      <c r="F1533"/>
      <c r="G1533"/>
    </row>
    <row r="1534" spans="1:15" s="130" customFormat="1" ht="16.5" thickTop="1" thickBot="1" x14ac:dyDescent="0.3">
      <c r="B1534" s="391" t="s">
        <v>846</v>
      </c>
      <c r="C1534" s="390" t="s">
        <v>2625</v>
      </c>
      <c r="D1534" s="390" t="s">
        <v>1987</v>
      </c>
      <c r="E1534" s="389" t="s">
        <v>25</v>
      </c>
      <c r="F1534"/>
      <c r="G1534" s="129"/>
    </row>
    <row r="1535" spans="1:15" ht="16.5" thickTop="1" thickBot="1" x14ac:dyDescent="0.3">
      <c r="A1535" s="130"/>
      <c r="B1535" s="391" t="s">
        <v>847</v>
      </c>
      <c r="C1535" s="390" t="s">
        <v>2625</v>
      </c>
      <c r="D1535" s="390" t="s">
        <v>1987</v>
      </c>
      <c r="E1535" s="389" t="s">
        <v>26</v>
      </c>
      <c r="F1535" s="129"/>
      <c r="G1535" s="129"/>
      <c r="L1535" s="32"/>
      <c r="M1535" s="32"/>
      <c r="N1535" s="32"/>
      <c r="O1535" s="32"/>
    </row>
    <row r="1536" spans="1:15" ht="31.5" thickTop="1" thickBot="1" x14ac:dyDescent="0.3">
      <c r="B1536" s="379" t="s">
        <v>1081</v>
      </c>
      <c r="C1536" s="380" t="s">
        <v>2618</v>
      </c>
      <c r="D1536" s="380">
        <v>255</v>
      </c>
      <c r="E1536" s="379" t="s">
        <v>4943</v>
      </c>
      <c r="F1536" s="129"/>
      <c r="L1536" s="32"/>
      <c r="M1536" s="32"/>
      <c r="N1536" s="32"/>
      <c r="O1536" s="32"/>
    </row>
    <row r="1537" spans="2:15" ht="31.5" thickTop="1" thickBot="1" x14ac:dyDescent="0.3">
      <c r="B1537" s="391" t="s">
        <v>2127</v>
      </c>
      <c r="C1537" s="390" t="s">
        <v>2619</v>
      </c>
      <c r="D1537" s="390" t="s">
        <v>1987</v>
      </c>
      <c r="E1537" s="389" t="s">
        <v>2605</v>
      </c>
      <c r="L1537" s="32"/>
      <c r="M1537" s="32"/>
      <c r="N1537" s="32"/>
      <c r="O1537" s="32"/>
    </row>
    <row r="1538" spans="2:15" ht="46.5" thickTop="1" thickBot="1" x14ac:dyDescent="0.3">
      <c r="B1538" s="391" t="s">
        <v>824</v>
      </c>
      <c r="C1538" s="390" t="s">
        <v>2619</v>
      </c>
      <c r="D1538" s="390" t="s">
        <v>1987</v>
      </c>
      <c r="E1538" s="389" t="s">
        <v>2259</v>
      </c>
      <c r="L1538" s="32"/>
      <c r="M1538" s="32"/>
      <c r="N1538" s="32"/>
      <c r="O1538" s="32"/>
    </row>
    <row r="1539" spans="2:15" ht="46.5" thickTop="1" thickBot="1" x14ac:dyDescent="0.3">
      <c r="B1539" s="391" t="s">
        <v>825</v>
      </c>
      <c r="C1539" s="390" t="s">
        <v>2619</v>
      </c>
      <c r="D1539" s="390" t="s">
        <v>1987</v>
      </c>
      <c r="E1539" s="389" t="s">
        <v>2260</v>
      </c>
      <c r="L1539" s="32"/>
      <c r="M1539" s="32"/>
      <c r="N1539" s="32"/>
      <c r="O1539" s="32"/>
    </row>
    <row r="1540" spans="2:15" ht="16.5" thickTop="1" thickBot="1" x14ac:dyDescent="0.3">
      <c r="B1540" s="386"/>
      <c r="C1540" s="387"/>
      <c r="D1540" s="387"/>
      <c r="E1540" s="385"/>
      <c r="L1540" s="32"/>
      <c r="M1540" s="32"/>
      <c r="N1540" s="32"/>
      <c r="O1540" s="32"/>
    </row>
    <row r="1541" spans="2:15" ht="18" thickTop="1" thickBot="1" x14ac:dyDescent="0.4">
      <c r="B1541" s="546" t="s">
        <v>1298</v>
      </c>
      <c r="C1541" s="554" t="s">
        <v>1248</v>
      </c>
      <c r="D1541" s="554"/>
      <c r="E1541" s="554"/>
      <c r="L1541" s="32"/>
      <c r="M1541" s="32"/>
      <c r="N1541" s="32"/>
      <c r="O1541" s="32"/>
    </row>
    <row r="1542" spans="2:15" ht="16.5" customHeight="1" thickTop="1" thickBot="1" x14ac:dyDescent="0.3">
      <c r="B1542" s="546"/>
      <c r="C1542" s="562" t="s">
        <v>1254</v>
      </c>
      <c r="D1542" s="562"/>
      <c r="E1542" s="562"/>
      <c r="L1542" s="32"/>
      <c r="M1542" s="32"/>
      <c r="N1542" s="32"/>
      <c r="O1542" s="32"/>
    </row>
    <row r="1543" spans="2:15" ht="18" customHeight="1" thickTop="1" thickBot="1" x14ac:dyDescent="0.4">
      <c r="B1543" s="356" t="s">
        <v>2613</v>
      </c>
      <c r="C1543" s="558" t="str">
        <f>'DISEÑO GEODATABASE'!J42</f>
        <v>&lt;&lt;IsolineaVibraciones&gt;&gt;</v>
      </c>
      <c r="D1543" s="559"/>
      <c r="E1543" s="560"/>
      <c r="L1543" s="32"/>
      <c r="M1543" s="32"/>
      <c r="N1543" s="32"/>
      <c r="O1543" s="32"/>
    </row>
    <row r="1544" spans="2:15" ht="18" thickTop="1" thickBot="1" x14ac:dyDescent="0.4">
      <c r="B1544" s="356" t="s">
        <v>2614</v>
      </c>
      <c r="C1544" s="561" t="str">
        <f>'DISEÑO GEODATABASE'!L42</f>
        <v>Línea</v>
      </c>
      <c r="D1544" s="561"/>
      <c r="E1544" s="561"/>
      <c r="L1544" s="32"/>
      <c r="M1544" s="32"/>
      <c r="N1544" s="32"/>
      <c r="O1544" s="32"/>
    </row>
    <row r="1545" spans="2:15" ht="18" thickTop="1" thickBot="1" x14ac:dyDescent="0.4">
      <c r="B1545" s="357" t="s">
        <v>2615</v>
      </c>
      <c r="C1545" s="378" t="s">
        <v>2616</v>
      </c>
      <c r="D1545" s="378" t="s">
        <v>2617</v>
      </c>
      <c r="E1545" s="378" t="s">
        <v>3109</v>
      </c>
      <c r="L1545" s="32"/>
      <c r="M1545" s="32"/>
      <c r="N1545" s="32"/>
      <c r="O1545" s="32"/>
    </row>
    <row r="1546" spans="2:15" ht="46.5" thickTop="1" thickBot="1" x14ac:dyDescent="0.3">
      <c r="B1546" s="391" t="s">
        <v>2123</v>
      </c>
      <c r="C1546" s="390" t="s">
        <v>2618</v>
      </c>
      <c r="D1546" s="390">
        <v>20</v>
      </c>
      <c r="E1546" s="381" t="s">
        <v>4538</v>
      </c>
      <c r="L1546" s="32"/>
      <c r="M1546" s="32"/>
      <c r="N1546" s="32"/>
      <c r="O1546" s="32"/>
    </row>
    <row r="1547" spans="2:15" s="372" customFormat="1" ht="46.5" thickTop="1" thickBot="1" x14ac:dyDescent="0.3">
      <c r="B1547" s="379" t="s">
        <v>3936</v>
      </c>
      <c r="C1547" s="380" t="s">
        <v>2618</v>
      </c>
      <c r="D1547" s="380">
        <v>20</v>
      </c>
      <c r="E1547" s="381" t="s">
        <v>5479</v>
      </c>
      <c r="F1547" s="364"/>
      <c r="G1547" s="364"/>
    </row>
    <row r="1548" spans="2:15" ht="46.5" thickTop="1" thickBot="1" x14ac:dyDescent="0.3">
      <c r="B1548" s="391" t="s">
        <v>2124</v>
      </c>
      <c r="C1548" s="390" t="s">
        <v>2618</v>
      </c>
      <c r="D1548" s="390">
        <v>20</v>
      </c>
      <c r="E1548" s="389" t="s">
        <v>4539</v>
      </c>
      <c r="L1548" s="32"/>
      <c r="M1548" s="32"/>
      <c r="N1548" s="32"/>
      <c r="O1548" s="32"/>
    </row>
    <row r="1549" spans="2:15" s="372" customFormat="1" ht="31.5" thickTop="1" thickBot="1" x14ac:dyDescent="0.3">
      <c r="B1549" s="379" t="s">
        <v>2144</v>
      </c>
      <c r="C1549" s="380" t="s">
        <v>2618</v>
      </c>
      <c r="D1549" s="380">
        <v>50</v>
      </c>
      <c r="E1549" s="381" t="s">
        <v>5368</v>
      </c>
      <c r="F1549" s="364"/>
      <c r="G1549" s="364"/>
    </row>
    <row r="1550" spans="2:15" s="372" customFormat="1" ht="16.5" thickTop="1" thickBot="1" x14ac:dyDescent="0.3">
      <c r="B1550" s="379" t="s">
        <v>1099</v>
      </c>
      <c r="C1550" s="380" t="s">
        <v>2625</v>
      </c>
      <c r="D1550" s="380" t="s">
        <v>1987</v>
      </c>
      <c r="E1550" s="381" t="s">
        <v>2888</v>
      </c>
      <c r="F1550" s="364"/>
      <c r="G1550" s="364"/>
    </row>
    <row r="1551" spans="2:15" s="372" customFormat="1" ht="16.5" thickTop="1" thickBot="1" x14ac:dyDescent="0.3">
      <c r="B1551" s="379" t="s">
        <v>2136</v>
      </c>
      <c r="C1551" s="380" t="s">
        <v>2618</v>
      </c>
      <c r="D1551" s="380">
        <v>100</v>
      </c>
      <c r="E1551" s="381" t="s">
        <v>1953</v>
      </c>
      <c r="F1551" s="364"/>
    </row>
    <row r="1552" spans="2:15" s="372" customFormat="1" ht="16.5" thickTop="1" thickBot="1" x14ac:dyDescent="0.3">
      <c r="B1552" s="379" t="s">
        <v>2137</v>
      </c>
      <c r="C1552" s="380" t="s">
        <v>2618</v>
      </c>
      <c r="D1552" s="380">
        <v>200</v>
      </c>
      <c r="E1552" s="381" t="s">
        <v>2306</v>
      </c>
    </row>
    <row r="1553" spans="1:15" s="372" customFormat="1" ht="31.5" thickTop="1" thickBot="1" x14ac:dyDescent="0.3">
      <c r="B1553" s="379" t="s">
        <v>5369</v>
      </c>
      <c r="C1553" s="380" t="s">
        <v>2618</v>
      </c>
      <c r="D1553" s="380">
        <v>10</v>
      </c>
      <c r="E1553" s="381" t="s">
        <v>5370</v>
      </c>
    </row>
    <row r="1554" spans="1:15" s="372" customFormat="1" ht="16.5" thickTop="1" thickBot="1" x14ac:dyDescent="0.3">
      <c r="B1554" s="379" t="s">
        <v>5371</v>
      </c>
      <c r="C1554" s="380" t="s">
        <v>2618</v>
      </c>
      <c r="D1554" s="380">
        <v>20</v>
      </c>
      <c r="E1554" s="381" t="s">
        <v>4222</v>
      </c>
      <c r="G1554" s="364"/>
    </row>
    <row r="1555" spans="1:15" s="161" customFormat="1" ht="16.5" thickTop="1" thickBot="1" x14ac:dyDescent="0.3">
      <c r="A1555" s="372"/>
      <c r="B1555" s="379" t="s">
        <v>5372</v>
      </c>
      <c r="C1555" s="380" t="s">
        <v>2618</v>
      </c>
      <c r="D1555" s="380">
        <v>50</v>
      </c>
      <c r="E1555" s="381" t="s">
        <v>5373</v>
      </c>
      <c r="F1555" s="364"/>
      <c r="G1555" s="364"/>
    </row>
    <row r="1556" spans="1:15" ht="16.5" thickTop="1" thickBot="1" x14ac:dyDescent="0.3">
      <c r="B1556" s="391" t="s">
        <v>846</v>
      </c>
      <c r="C1556" s="390" t="s">
        <v>2625</v>
      </c>
      <c r="D1556" s="390" t="s">
        <v>1987</v>
      </c>
      <c r="E1556" s="389" t="s">
        <v>25</v>
      </c>
      <c r="G1556" s="364"/>
      <c r="L1556" s="32"/>
      <c r="M1556" s="32"/>
      <c r="N1556" s="32"/>
      <c r="O1556" s="32"/>
    </row>
    <row r="1557" spans="1:15" ht="16.5" thickTop="1" thickBot="1" x14ac:dyDescent="0.3">
      <c r="B1557" s="391" t="s">
        <v>847</v>
      </c>
      <c r="C1557" s="390" t="s">
        <v>2625</v>
      </c>
      <c r="D1557" s="390" t="s">
        <v>1987</v>
      </c>
      <c r="E1557" s="389" t="s">
        <v>26</v>
      </c>
      <c r="L1557" s="32"/>
      <c r="M1557" s="32"/>
      <c r="N1557" s="32"/>
      <c r="O1557" s="32"/>
    </row>
    <row r="1558" spans="1:15" ht="16.5" thickTop="1" thickBot="1" x14ac:dyDescent="0.3">
      <c r="B1558" s="391" t="s">
        <v>28</v>
      </c>
      <c r="C1558" s="390" t="s">
        <v>2619</v>
      </c>
      <c r="D1558" s="390" t="s">
        <v>1987</v>
      </c>
      <c r="E1558" s="389" t="s">
        <v>1250</v>
      </c>
      <c r="L1558" s="32"/>
      <c r="M1558" s="32"/>
      <c r="N1558" s="32"/>
      <c r="O1558" s="32"/>
    </row>
    <row r="1559" spans="1:15" s="286" customFormat="1" ht="31.5" thickTop="1" thickBot="1" x14ac:dyDescent="0.3">
      <c r="A1559" s="32"/>
      <c r="B1559" s="379" t="s">
        <v>1081</v>
      </c>
      <c r="C1559" s="380" t="s">
        <v>2618</v>
      </c>
      <c r="D1559" s="380">
        <v>255</v>
      </c>
      <c r="E1559" s="379" t="s">
        <v>4943</v>
      </c>
      <c r="F1559"/>
      <c r="G1559"/>
    </row>
    <row r="1560" spans="1:15" ht="31.5" thickTop="1" thickBot="1" x14ac:dyDescent="0.3">
      <c r="A1560" s="286"/>
      <c r="B1560" s="391" t="s">
        <v>2125</v>
      </c>
      <c r="C1560" s="390" t="s">
        <v>2619</v>
      </c>
      <c r="D1560" s="390" t="s">
        <v>1987</v>
      </c>
      <c r="E1560" s="389" t="s">
        <v>3348</v>
      </c>
      <c r="G1560" s="284"/>
      <c r="L1560" s="32"/>
      <c r="M1560" s="32"/>
      <c r="N1560" s="32"/>
      <c r="O1560" s="32"/>
    </row>
    <row r="1561" spans="1:15" ht="16.5" thickTop="1" thickBot="1" x14ac:dyDescent="0.3">
      <c r="B1561" s="386"/>
      <c r="C1561" s="387"/>
      <c r="D1561" s="387"/>
      <c r="E1561" s="385"/>
      <c r="F1561" s="284"/>
      <c r="L1561" s="32"/>
      <c r="M1561" s="32"/>
      <c r="N1561" s="32"/>
      <c r="O1561" s="32"/>
    </row>
    <row r="1562" spans="1:15" ht="18" customHeight="1" thickTop="1" thickBot="1" x14ac:dyDescent="0.4">
      <c r="B1562" s="546" t="s">
        <v>1298</v>
      </c>
      <c r="C1562" s="554" t="s">
        <v>1249</v>
      </c>
      <c r="D1562" s="554"/>
      <c r="E1562" s="554"/>
      <c r="L1562" s="32"/>
      <c r="M1562" s="32"/>
      <c r="N1562" s="32"/>
      <c r="O1562" s="32"/>
    </row>
    <row r="1563" spans="1:15" ht="16.5" customHeight="1" thickTop="1" thickBot="1" x14ac:dyDescent="0.3">
      <c r="B1563" s="546"/>
      <c r="C1563" s="562" t="s">
        <v>1253</v>
      </c>
      <c r="D1563" s="562"/>
      <c r="E1563" s="562"/>
      <c r="L1563" s="32"/>
      <c r="M1563" s="32"/>
      <c r="N1563" s="32"/>
      <c r="O1563" s="32"/>
    </row>
    <row r="1564" spans="1:15" ht="18" customHeight="1" thickTop="1" thickBot="1" x14ac:dyDescent="0.4">
      <c r="B1564" s="356" t="s">
        <v>2613</v>
      </c>
      <c r="C1564" s="558" t="str">
        <f>'DISEÑO GEODATABASE'!J43</f>
        <v>&lt;&lt;IsolineaSobrepresion&gt;&gt;</v>
      </c>
      <c r="D1564" s="559"/>
      <c r="E1564" s="560"/>
      <c r="L1564" s="32"/>
      <c r="M1564" s="32"/>
      <c r="N1564" s="32"/>
      <c r="O1564" s="32"/>
    </row>
    <row r="1565" spans="1:15" ht="18" thickTop="1" thickBot="1" x14ac:dyDescent="0.4">
      <c r="B1565" s="356" t="s">
        <v>2614</v>
      </c>
      <c r="C1565" s="561" t="str">
        <f>'DISEÑO GEODATABASE'!L43</f>
        <v>Línea</v>
      </c>
      <c r="D1565" s="561"/>
      <c r="E1565" s="561"/>
      <c r="L1565" s="32"/>
      <c r="M1565" s="32"/>
      <c r="N1565" s="32"/>
      <c r="O1565" s="32"/>
    </row>
    <row r="1566" spans="1:15" ht="18" thickTop="1" thickBot="1" x14ac:dyDescent="0.4">
      <c r="B1566" s="357" t="s">
        <v>2615</v>
      </c>
      <c r="C1566" s="378" t="s">
        <v>2616</v>
      </c>
      <c r="D1566" s="378" t="s">
        <v>2617</v>
      </c>
      <c r="E1566" s="378" t="s">
        <v>3109</v>
      </c>
      <c r="L1566" s="32"/>
      <c r="M1566" s="32"/>
      <c r="N1566" s="32"/>
      <c r="O1566" s="32"/>
    </row>
    <row r="1567" spans="1:15" ht="46.5" thickTop="1" thickBot="1" x14ac:dyDescent="0.3">
      <c r="B1567" s="391" t="s">
        <v>2123</v>
      </c>
      <c r="C1567" s="390" t="s">
        <v>2618</v>
      </c>
      <c r="D1567" s="390">
        <v>20</v>
      </c>
      <c r="E1567" s="389" t="s">
        <v>4538</v>
      </c>
      <c r="L1567" s="32"/>
      <c r="M1567" s="32"/>
      <c r="N1567" s="32"/>
      <c r="O1567" s="32"/>
    </row>
    <row r="1568" spans="1:15" s="372" customFormat="1" ht="46.5" thickTop="1" thickBot="1" x14ac:dyDescent="0.3">
      <c r="B1568" s="379" t="s">
        <v>3936</v>
      </c>
      <c r="C1568" s="380" t="s">
        <v>2618</v>
      </c>
      <c r="D1568" s="380">
        <v>20</v>
      </c>
      <c r="E1568" s="381" t="s">
        <v>5479</v>
      </c>
      <c r="F1568" s="364"/>
      <c r="G1568" s="364"/>
    </row>
    <row r="1569" spans="1:15" ht="46.5" thickTop="1" thickBot="1" x14ac:dyDescent="0.3">
      <c r="B1569" s="391" t="s">
        <v>2124</v>
      </c>
      <c r="C1569" s="390" t="s">
        <v>2618</v>
      </c>
      <c r="D1569" s="390">
        <v>20</v>
      </c>
      <c r="E1569" s="389" t="s">
        <v>4539</v>
      </c>
      <c r="L1569" s="32"/>
      <c r="M1569" s="32"/>
      <c r="N1569" s="32"/>
      <c r="O1569" s="32"/>
    </row>
    <row r="1570" spans="1:15" s="372" customFormat="1" ht="31.5" thickTop="1" thickBot="1" x14ac:dyDescent="0.3">
      <c r="B1570" s="379" t="s">
        <v>2144</v>
      </c>
      <c r="C1570" s="380" t="s">
        <v>2618</v>
      </c>
      <c r="D1570" s="380">
        <v>50</v>
      </c>
      <c r="E1570" s="381" t="s">
        <v>5368</v>
      </c>
      <c r="F1570" s="364"/>
      <c r="G1570" s="364"/>
    </row>
    <row r="1571" spans="1:15" s="372" customFormat="1" ht="16.5" thickTop="1" thickBot="1" x14ac:dyDescent="0.3">
      <c r="B1571" s="379" t="s">
        <v>1099</v>
      </c>
      <c r="C1571" s="380" t="s">
        <v>2625</v>
      </c>
      <c r="D1571" s="380" t="s">
        <v>1987</v>
      </c>
      <c r="E1571" s="381" t="s">
        <v>2888</v>
      </c>
      <c r="F1571" s="364"/>
      <c r="G1571" s="364"/>
    </row>
    <row r="1572" spans="1:15" s="372" customFormat="1" ht="16.5" thickTop="1" thickBot="1" x14ac:dyDescent="0.3">
      <c r="B1572" s="379" t="s">
        <v>2136</v>
      </c>
      <c r="C1572" s="380" t="s">
        <v>2618</v>
      </c>
      <c r="D1572" s="380">
        <v>100</v>
      </c>
      <c r="E1572" s="381" t="s">
        <v>1953</v>
      </c>
      <c r="F1572" s="364"/>
    </row>
    <row r="1573" spans="1:15" s="372" customFormat="1" ht="16.5" thickTop="1" thickBot="1" x14ac:dyDescent="0.3">
      <c r="B1573" s="379" t="s">
        <v>2137</v>
      </c>
      <c r="C1573" s="380" t="s">
        <v>2618</v>
      </c>
      <c r="D1573" s="380">
        <v>200</v>
      </c>
      <c r="E1573" s="381" t="s">
        <v>2306</v>
      </c>
    </row>
    <row r="1574" spans="1:15" s="372" customFormat="1" ht="31.5" thickTop="1" thickBot="1" x14ac:dyDescent="0.3">
      <c r="B1574" s="379" t="s">
        <v>5369</v>
      </c>
      <c r="C1574" s="380" t="s">
        <v>2618</v>
      </c>
      <c r="D1574" s="380">
        <v>10</v>
      </c>
      <c r="E1574" s="381" t="s">
        <v>5370</v>
      </c>
    </row>
    <row r="1575" spans="1:15" s="372" customFormat="1" ht="16.5" thickTop="1" thickBot="1" x14ac:dyDescent="0.3">
      <c r="B1575" s="379" t="s">
        <v>5371</v>
      </c>
      <c r="C1575" s="380" t="s">
        <v>2618</v>
      </c>
      <c r="D1575" s="380">
        <v>20</v>
      </c>
      <c r="E1575" s="381" t="s">
        <v>4222</v>
      </c>
      <c r="G1575" s="364"/>
    </row>
    <row r="1576" spans="1:15" s="161" customFormat="1" ht="16.5" thickTop="1" thickBot="1" x14ac:dyDescent="0.3">
      <c r="A1576" s="372"/>
      <c r="B1576" s="379" t="s">
        <v>5372</v>
      </c>
      <c r="C1576" s="380" t="s">
        <v>2618</v>
      </c>
      <c r="D1576" s="380">
        <v>50</v>
      </c>
      <c r="E1576" s="381" t="s">
        <v>5373</v>
      </c>
      <c r="F1576" s="364"/>
      <c r="G1576" s="364"/>
    </row>
    <row r="1577" spans="1:15" ht="16.5" thickTop="1" thickBot="1" x14ac:dyDescent="0.3">
      <c r="B1577" s="391" t="s">
        <v>846</v>
      </c>
      <c r="C1577" s="390" t="s">
        <v>2625</v>
      </c>
      <c r="D1577" s="390" t="s">
        <v>1987</v>
      </c>
      <c r="E1577" s="389" t="s">
        <v>25</v>
      </c>
      <c r="L1577" s="32"/>
      <c r="M1577" s="32"/>
      <c r="N1577" s="32"/>
      <c r="O1577" s="32"/>
    </row>
    <row r="1578" spans="1:15" ht="16.5" thickTop="1" thickBot="1" x14ac:dyDescent="0.3">
      <c r="B1578" s="391" t="s">
        <v>847</v>
      </c>
      <c r="C1578" s="390" t="s">
        <v>2625</v>
      </c>
      <c r="D1578" s="390" t="s">
        <v>1987</v>
      </c>
      <c r="E1578" s="389" t="s">
        <v>26</v>
      </c>
      <c r="L1578" s="32"/>
      <c r="M1578" s="32"/>
      <c r="N1578" s="32"/>
      <c r="O1578" s="32"/>
    </row>
    <row r="1579" spans="1:15" ht="31.5" thickTop="1" thickBot="1" x14ac:dyDescent="0.3">
      <c r="B1579" s="391" t="s">
        <v>1081</v>
      </c>
      <c r="C1579" s="390" t="s">
        <v>2618</v>
      </c>
      <c r="D1579" s="390">
        <v>255</v>
      </c>
      <c r="E1579" s="391" t="s">
        <v>4943</v>
      </c>
      <c r="L1579" s="32"/>
      <c r="M1579" s="32"/>
      <c r="N1579" s="32"/>
      <c r="O1579" s="32"/>
    </row>
    <row r="1580" spans="1:15" ht="31.5" thickTop="1" thickBot="1" x14ac:dyDescent="0.3">
      <c r="B1580" s="391" t="s">
        <v>29</v>
      </c>
      <c r="C1580" s="390" t="s">
        <v>2619</v>
      </c>
      <c r="D1580" s="390" t="s">
        <v>1987</v>
      </c>
      <c r="E1580" s="389" t="s">
        <v>1252</v>
      </c>
      <c r="L1580" s="32"/>
      <c r="M1580" s="32"/>
      <c r="N1580" s="32"/>
      <c r="O1580" s="32"/>
    </row>
    <row r="1581" spans="1:15" ht="31.5" thickTop="1" thickBot="1" x14ac:dyDescent="0.3">
      <c r="B1581" s="391" t="s">
        <v>2125</v>
      </c>
      <c r="C1581" s="390" t="s">
        <v>2619</v>
      </c>
      <c r="D1581" s="390" t="s">
        <v>1987</v>
      </c>
      <c r="E1581" s="389" t="s">
        <v>3348</v>
      </c>
    </row>
    <row r="1582" spans="1:15" ht="16.5" thickTop="1" thickBot="1" x14ac:dyDescent="0.3">
      <c r="B1582" s="54"/>
      <c r="C1582" s="387"/>
      <c r="D1582" s="387"/>
      <c r="E1582" s="385"/>
      <c r="H1582" s="413"/>
      <c r="I1582" s="413"/>
      <c r="J1582" s="413"/>
      <c r="K1582" s="413"/>
      <c r="L1582" s="413"/>
    </row>
    <row r="1583" spans="1:15" ht="18" customHeight="1" thickTop="1" thickBot="1" x14ac:dyDescent="0.4">
      <c r="B1583" s="546" t="s">
        <v>1298</v>
      </c>
      <c r="C1583" s="547" t="s">
        <v>471</v>
      </c>
      <c r="D1583" s="547"/>
      <c r="E1583" s="547"/>
      <c r="L1583" s="32"/>
      <c r="M1583" s="32"/>
      <c r="N1583" s="32"/>
      <c r="O1583" s="32"/>
    </row>
    <row r="1584" spans="1:15" ht="38.25" customHeight="1" thickTop="1" thickBot="1" x14ac:dyDescent="0.3">
      <c r="B1584" s="546"/>
      <c r="C1584" s="548" t="s">
        <v>3708</v>
      </c>
      <c r="D1584" s="548"/>
      <c r="E1584" s="548"/>
      <c r="L1584" s="32"/>
      <c r="M1584" s="32"/>
      <c r="N1584" s="32"/>
      <c r="O1584" s="32"/>
    </row>
    <row r="1585" spans="1:15" ht="18" thickTop="1" thickBot="1" x14ac:dyDescent="0.4">
      <c r="B1585" s="356" t="s">
        <v>2613</v>
      </c>
      <c r="C1585" s="543" t="str">
        <f>'DISEÑO GEODATABASE'!J44</f>
        <v>&lt;&lt;Ecosistema&gt;&gt;</v>
      </c>
      <c r="D1585" s="544"/>
      <c r="E1585" s="545"/>
      <c r="L1585" s="32"/>
      <c r="M1585" s="32"/>
      <c r="N1585" s="32"/>
      <c r="O1585" s="32"/>
    </row>
    <row r="1586" spans="1:15" ht="18" thickTop="1" thickBot="1" x14ac:dyDescent="0.4">
      <c r="B1586" s="356" t="s">
        <v>2614</v>
      </c>
      <c r="C1586" s="536" t="str">
        <f>'DISEÑO GEODATABASE'!L44</f>
        <v>Polígono</v>
      </c>
      <c r="D1586" s="536"/>
      <c r="E1586" s="536"/>
      <c r="L1586" s="32"/>
      <c r="M1586" s="32"/>
      <c r="N1586" s="32"/>
      <c r="O1586" s="32"/>
    </row>
    <row r="1587" spans="1:15" ht="18" thickTop="1" thickBot="1" x14ac:dyDescent="0.4">
      <c r="B1587" s="357" t="s">
        <v>2615</v>
      </c>
      <c r="C1587" s="378" t="s">
        <v>2616</v>
      </c>
      <c r="D1587" s="378" t="s">
        <v>2617</v>
      </c>
      <c r="E1587" s="378" t="s">
        <v>3109</v>
      </c>
      <c r="L1587" s="32"/>
      <c r="M1587" s="32"/>
      <c r="N1587" s="32"/>
      <c r="O1587" s="32"/>
    </row>
    <row r="1588" spans="1:15" ht="46.5" thickTop="1" thickBot="1" x14ac:dyDescent="0.3">
      <c r="B1588" s="379" t="s">
        <v>2123</v>
      </c>
      <c r="C1588" s="380" t="s">
        <v>2618</v>
      </c>
      <c r="D1588" s="380">
        <v>20</v>
      </c>
      <c r="E1588" s="381" t="s">
        <v>4538</v>
      </c>
      <c r="L1588" s="32"/>
      <c r="M1588" s="32"/>
      <c r="N1588" s="32"/>
      <c r="O1588" s="32"/>
    </row>
    <row r="1589" spans="1:15" s="372" customFormat="1" ht="46.5" thickTop="1" thickBot="1" x14ac:dyDescent="0.3">
      <c r="B1589" s="379" t="s">
        <v>3936</v>
      </c>
      <c r="C1589" s="380" t="s">
        <v>2618</v>
      </c>
      <c r="D1589" s="380">
        <v>20</v>
      </c>
      <c r="E1589" s="381" t="s">
        <v>5479</v>
      </c>
      <c r="F1589" s="364"/>
      <c r="G1589" s="364"/>
    </row>
    <row r="1590" spans="1:15" ht="46.5" thickTop="1" thickBot="1" x14ac:dyDescent="0.3">
      <c r="B1590" s="379" t="s">
        <v>2124</v>
      </c>
      <c r="C1590" s="380" t="s">
        <v>2618</v>
      </c>
      <c r="D1590" s="380">
        <v>20</v>
      </c>
      <c r="E1590" s="381" t="s">
        <v>4539</v>
      </c>
      <c r="L1590" s="32"/>
      <c r="M1590" s="32"/>
      <c r="N1590" s="32"/>
      <c r="O1590" s="32"/>
    </row>
    <row r="1591" spans="1:15" s="372" customFormat="1" ht="31.5" thickTop="1" thickBot="1" x14ac:dyDescent="0.3">
      <c r="B1591" s="379" t="s">
        <v>2144</v>
      </c>
      <c r="C1591" s="380" t="s">
        <v>2618</v>
      </c>
      <c r="D1591" s="380">
        <v>50</v>
      </c>
      <c r="E1591" s="381" t="s">
        <v>5368</v>
      </c>
      <c r="F1591" s="364"/>
      <c r="G1591" s="364"/>
    </row>
    <row r="1592" spans="1:15" s="372" customFormat="1" ht="16.5" thickTop="1" thickBot="1" x14ac:dyDescent="0.3">
      <c r="B1592" s="379" t="s">
        <v>1099</v>
      </c>
      <c r="C1592" s="380" t="s">
        <v>2625</v>
      </c>
      <c r="D1592" s="380" t="s">
        <v>1987</v>
      </c>
      <c r="E1592" s="381" t="s">
        <v>2888</v>
      </c>
      <c r="F1592" s="364"/>
      <c r="G1592" s="364"/>
    </row>
    <row r="1593" spans="1:15" s="372" customFormat="1" ht="16.5" thickTop="1" thickBot="1" x14ac:dyDescent="0.3">
      <c r="B1593" s="379" t="s">
        <v>2136</v>
      </c>
      <c r="C1593" s="380" t="s">
        <v>2618</v>
      </c>
      <c r="D1593" s="380">
        <v>100</v>
      </c>
      <c r="E1593" s="381" t="s">
        <v>1953</v>
      </c>
      <c r="F1593" s="364"/>
    </row>
    <row r="1594" spans="1:15" s="372" customFormat="1" ht="16.5" thickTop="1" thickBot="1" x14ac:dyDescent="0.3">
      <c r="B1594" s="379" t="s">
        <v>2137</v>
      </c>
      <c r="C1594" s="380" t="s">
        <v>2618</v>
      </c>
      <c r="D1594" s="380">
        <v>200</v>
      </c>
      <c r="E1594" s="381" t="s">
        <v>2306</v>
      </c>
    </row>
    <row r="1595" spans="1:15" s="372" customFormat="1" ht="31.5" thickTop="1" thickBot="1" x14ac:dyDescent="0.3">
      <c r="B1595" s="379" t="s">
        <v>5369</v>
      </c>
      <c r="C1595" s="380" t="s">
        <v>2618</v>
      </c>
      <c r="D1595" s="380">
        <v>10</v>
      </c>
      <c r="E1595" s="381" t="s">
        <v>5370</v>
      </c>
    </row>
    <row r="1596" spans="1:15" s="372" customFormat="1" ht="16.5" thickTop="1" thickBot="1" x14ac:dyDescent="0.3">
      <c r="B1596" s="379" t="s">
        <v>5371</v>
      </c>
      <c r="C1596" s="380" t="s">
        <v>2618</v>
      </c>
      <c r="D1596" s="380">
        <v>20</v>
      </c>
      <c r="E1596" s="381" t="s">
        <v>4222</v>
      </c>
      <c r="G1596" s="364"/>
    </row>
    <row r="1597" spans="1:15" s="161" customFormat="1" ht="16.5" thickTop="1" thickBot="1" x14ac:dyDescent="0.3">
      <c r="A1597" s="372"/>
      <c r="B1597" s="379" t="s">
        <v>5372</v>
      </c>
      <c r="C1597" s="380" t="s">
        <v>2618</v>
      </c>
      <c r="D1597" s="380">
        <v>50</v>
      </c>
      <c r="E1597" s="381" t="s">
        <v>5373</v>
      </c>
      <c r="F1597" s="364"/>
      <c r="G1597" s="364"/>
    </row>
    <row r="1598" spans="1:15" ht="31.5" thickTop="1" thickBot="1" x14ac:dyDescent="0.3">
      <c r="B1598" s="379" t="s">
        <v>2202</v>
      </c>
      <c r="C1598" s="380" t="s">
        <v>2618</v>
      </c>
      <c r="D1598" s="380">
        <v>10</v>
      </c>
      <c r="E1598" s="381" t="s">
        <v>3706</v>
      </c>
      <c r="L1598" s="32"/>
      <c r="M1598" s="32"/>
      <c r="N1598" s="32"/>
      <c r="O1598" s="32"/>
    </row>
    <row r="1599" spans="1:15" ht="31.5" thickTop="1" thickBot="1" x14ac:dyDescent="0.3">
      <c r="B1599" s="391" t="s">
        <v>2203</v>
      </c>
      <c r="C1599" s="390" t="s">
        <v>2618</v>
      </c>
      <c r="D1599" s="390">
        <v>12</v>
      </c>
      <c r="E1599" s="389" t="s">
        <v>3707</v>
      </c>
      <c r="L1599" s="32"/>
      <c r="M1599" s="32"/>
      <c r="N1599" s="32"/>
      <c r="O1599" s="32"/>
    </row>
    <row r="1600" spans="1:15" ht="76.5" thickTop="1" thickBot="1" x14ac:dyDescent="0.3">
      <c r="B1600" s="391" t="s">
        <v>3581</v>
      </c>
      <c r="C1600" s="390" t="s">
        <v>2618</v>
      </c>
      <c r="D1600" s="390">
        <v>12</v>
      </c>
      <c r="E1600" s="389" t="s">
        <v>3872</v>
      </c>
      <c r="L1600" s="32"/>
      <c r="M1600" s="32"/>
      <c r="N1600" s="32"/>
      <c r="O1600" s="32"/>
    </row>
    <row r="1601" spans="2:15" ht="31.5" thickTop="1" thickBot="1" x14ac:dyDescent="0.3">
      <c r="B1601" s="391" t="s">
        <v>3583</v>
      </c>
      <c r="C1601" s="390" t="s">
        <v>2618</v>
      </c>
      <c r="D1601" s="390">
        <v>10</v>
      </c>
      <c r="E1601" s="389" t="s">
        <v>2729</v>
      </c>
      <c r="L1601" s="32"/>
      <c r="M1601" s="32"/>
      <c r="N1601" s="32"/>
      <c r="O1601" s="32"/>
    </row>
    <row r="1602" spans="2:15" ht="16.5" thickTop="1" thickBot="1" x14ac:dyDescent="0.3">
      <c r="B1602" s="391" t="s">
        <v>1829</v>
      </c>
      <c r="C1602" s="390" t="s">
        <v>2618</v>
      </c>
      <c r="D1602" s="390">
        <v>100</v>
      </c>
      <c r="E1602" s="389" t="s">
        <v>2730</v>
      </c>
      <c r="L1602" s="32"/>
      <c r="M1602" s="32"/>
      <c r="N1602" s="32"/>
      <c r="O1602" s="32"/>
    </row>
    <row r="1603" spans="2:15" ht="16.5" thickTop="1" thickBot="1" x14ac:dyDescent="0.3">
      <c r="B1603" s="391" t="s">
        <v>1133</v>
      </c>
      <c r="C1603" s="390" t="s">
        <v>2618</v>
      </c>
      <c r="D1603" s="390">
        <v>100</v>
      </c>
      <c r="E1603" s="389" t="s">
        <v>1277</v>
      </c>
      <c r="L1603" s="32"/>
      <c r="M1603" s="32"/>
      <c r="N1603" s="32"/>
      <c r="O1603" s="32"/>
    </row>
    <row r="1604" spans="2:15" ht="16.5" thickTop="1" thickBot="1" x14ac:dyDescent="0.3">
      <c r="B1604" s="391" t="s">
        <v>380</v>
      </c>
      <c r="C1604" s="390" t="s">
        <v>2618</v>
      </c>
      <c r="D1604" s="390">
        <v>100</v>
      </c>
      <c r="E1604" s="389" t="s">
        <v>8</v>
      </c>
      <c r="L1604" s="32"/>
      <c r="M1604" s="32"/>
      <c r="N1604" s="32"/>
      <c r="O1604" s="32"/>
    </row>
    <row r="1605" spans="2:15" ht="31.5" thickTop="1" thickBot="1" x14ac:dyDescent="0.3">
      <c r="B1605" s="379" t="s">
        <v>2128</v>
      </c>
      <c r="C1605" s="380" t="s">
        <v>2618</v>
      </c>
      <c r="D1605" s="380">
        <v>10</v>
      </c>
      <c r="E1605" s="381" t="s">
        <v>2731</v>
      </c>
      <c r="L1605" s="32"/>
      <c r="M1605" s="32"/>
      <c r="N1605" s="32"/>
      <c r="O1605" s="32"/>
    </row>
    <row r="1606" spans="2:15" ht="31.5" thickTop="1" thickBot="1" x14ac:dyDescent="0.3">
      <c r="B1606" s="379" t="s">
        <v>381</v>
      </c>
      <c r="C1606" s="380" t="s">
        <v>2618</v>
      </c>
      <c r="D1606" s="380">
        <v>12</v>
      </c>
      <c r="E1606" s="381" t="s">
        <v>3740</v>
      </c>
      <c r="L1606" s="32"/>
      <c r="M1606" s="32"/>
      <c r="N1606" s="32"/>
      <c r="O1606" s="32"/>
    </row>
    <row r="1607" spans="2:15" ht="76.5" thickTop="1" thickBot="1" x14ac:dyDescent="0.3">
      <c r="B1607" s="379" t="s">
        <v>1826</v>
      </c>
      <c r="C1607" s="380" t="s">
        <v>2618</v>
      </c>
      <c r="D1607" s="380">
        <v>10</v>
      </c>
      <c r="E1607" s="381" t="s">
        <v>1874</v>
      </c>
      <c r="L1607" s="32"/>
      <c r="M1607" s="32"/>
      <c r="N1607" s="32"/>
      <c r="O1607" s="32"/>
    </row>
    <row r="1608" spans="2:15" ht="91.5" thickTop="1" thickBot="1" x14ac:dyDescent="0.3">
      <c r="B1608" s="379" t="s">
        <v>4656</v>
      </c>
      <c r="C1608" s="380" t="s">
        <v>2618</v>
      </c>
      <c r="D1608" s="380">
        <v>10</v>
      </c>
      <c r="E1608" s="381" t="s">
        <v>1875</v>
      </c>
      <c r="L1608" s="32"/>
      <c r="M1608" s="32"/>
      <c r="N1608" s="32"/>
      <c r="O1608" s="32"/>
    </row>
    <row r="1609" spans="2:15" ht="76.5" thickTop="1" thickBot="1" x14ac:dyDescent="0.3">
      <c r="B1609" s="379" t="s">
        <v>2129</v>
      </c>
      <c r="C1609" s="380" t="s">
        <v>2618</v>
      </c>
      <c r="D1609" s="380">
        <v>10</v>
      </c>
      <c r="E1609" s="381" t="s">
        <v>1873</v>
      </c>
      <c r="L1609" s="32"/>
      <c r="M1609" s="32"/>
      <c r="N1609" s="32"/>
      <c r="O1609" s="32"/>
    </row>
    <row r="1610" spans="2:15" ht="76.5" thickTop="1" thickBot="1" x14ac:dyDescent="0.3">
      <c r="B1610" s="379" t="s">
        <v>1827</v>
      </c>
      <c r="C1610" s="380" t="s">
        <v>2618</v>
      </c>
      <c r="D1610" s="380">
        <v>10</v>
      </c>
      <c r="E1610" s="381" t="s">
        <v>3082</v>
      </c>
      <c r="L1610" s="32"/>
      <c r="M1610" s="32"/>
      <c r="N1610" s="32"/>
      <c r="O1610" s="32"/>
    </row>
    <row r="1611" spans="2:15" ht="31.5" thickTop="1" thickBot="1" x14ac:dyDescent="0.3">
      <c r="B1611" s="379" t="s">
        <v>1828</v>
      </c>
      <c r="C1611" s="380" t="s">
        <v>2618</v>
      </c>
      <c r="D1611" s="380">
        <v>10</v>
      </c>
      <c r="E1611" s="381" t="s">
        <v>3083</v>
      </c>
      <c r="L1611" s="32"/>
      <c r="M1611" s="32"/>
      <c r="N1611" s="32"/>
      <c r="O1611" s="32"/>
    </row>
    <row r="1612" spans="2:15" ht="46.5" thickTop="1" thickBot="1" x14ac:dyDescent="0.3">
      <c r="B1612" s="379" t="s">
        <v>382</v>
      </c>
      <c r="C1612" s="380" t="s">
        <v>2618</v>
      </c>
      <c r="D1612" s="380">
        <v>4</v>
      </c>
      <c r="E1612" s="381" t="s">
        <v>1984</v>
      </c>
      <c r="L1612" s="32"/>
      <c r="M1612" s="32"/>
      <c r="N1612" s="32"/>
      <c r="O1612" s="32"/>
    </row>
    <row r="1613" spans="2:15" ht="61.5" thickTop="1" thickBot="1" x14ac:dyDescent="0.3">
      <c r="B1613" s="379" t="s">
        <v>383</v>
      </c>
      <c r="C1613" s="380" t="s">
        <v>2618</v>
      </c>
      <c r="D1613" s="380">
        <v>4</v>
      </c>
      <c r="E1613" s="381" t="s">
        <v>1985</v>
      </c>
      <c r="L1613" s="32"/>
      <c r="M1613" s="32"/>
      <c r="N1613" s="32"/>
      <c r="O1613" s="32"/>
    </row>
    <row r="1614" spans="2:15" ht="61.5" thickTop="1" thickBot="1" x14ac:dyDescent="0.3">
      <c r="B1614" s="379" t="s">
        <v>384</v>
      </c>
      <c r="C1614" s="380" t="s">
        <v>2618</v>
      </c>
      <c r="D1614" s="380">
        <v>4</v>
      </c>
      <c r="E1614" s="381" t="s">
        <v>1986</v>
      </c>
      <c r="L1614" s="32"/>
      <c r="M1614" s="32"/>
      <c r="N1614" s="32"/>
      <c r="O1614" s="32"/>
    </row>
    <row r="1615" spans="2:15" ht="61.5" thickTop="1" thickBot="1" x14ac:dyDescent="0.3">
      <c r="B1615" s="379" t="s">
        <v>385</v>
      </c>
      <c r="C1615" s="380" t="s">
        <v>2618</v>
      </c>
      <c r="D1615" s="380">
        <v>6</v>
      </c>
      <c r="E1615" s="381" t="s">
        <v>2743</v>
      </c>
      <c r="L1615" s="32"/>
      <c r="M1615" s="32"/>
      <c r="N1615" s="32"/>
      <c r="O1615" s="32"/>
    </row>
    <row r="1616" spans="2:15" ht="46.5" thickTop="1" thickBot="1" x14ac:dyDescent="0.3">
      <c r="B1616" s="379" t="s">
        <v>386</v>
      </c>
      <c r="C1616" s="380" t="s">
        <v>2618</v>
      </c>
      <c r="D1616" s="380">
        <v>6</v>
      </c>
      <c r="E1616" s="381" t="s">
        <v>2744</v>
      </c>
      <c r="L1616" s="32"/>
      <c r="M1616" s="32"/>
      <c r="N1616" s="32"/>
      <c r="O1616" s="32"/>
    </row>
    <row r="1617" spans="2:15" ht="46.5" thickTop="1" thickBot="1" x14ac:dyDescent="0.3">
      <c r="B1617" s="379" t="s">
        <v>387</v>
      </c>
      <c r="C1617" s="380" t="s">
        <v>2618</v>
      </c>
      <c r="D1617" s="380">
        <v>6</v>
      </c>
      <c r="E1617" s="381" t="s">
        <v>2745</v>
      </c>
      <c r="L1617" s="32"/>
      <c r="M1617" s="32"/>
      <c r="N1617" s="32"/>
      <c r="O1617" s="32"/>
    </row>
    <row r="1618" spans="2:15" ht="16.5" thickTop="1" thickBot="1" x14ac:dyDescent="0.3">
      <c r="B1618" s="379" t="s">
        <v>3111</v>
      </c>
      <c r="C1618" s="380" t="s">
        <v>2618</v>
      </c>
      <c r="D1618" s="380">
        <v>200</v>
      </c>
      <c r="E1618" s="381" t="s">
        <v>3617</v>
      </c>
      <c r="L1618" s="32"/>
      <c r="M1618" s="32"/>
      <c r="N1618" s="32"/>
      <c r="O1618" s="32"/>
    </row>
    <row r="1619" spans="2:15" ht="16.5" thickTop="1" thickBot="1" x14ac:dyDescent="0.3">
      <c r="B1619" s="379" t="s">
        <v>1823</v>
      </c>
      <c r="C1619" s="380" t="s">
        <v>2618</v>
      </c>
      <c r="D1619" s="380">
        <v>20</v>
      </c>
      <c r="E1619" s="381" t="s">
        <v>3618</v>
      </c>
      <c r="L1619" s="32"/>
      <c r="M1619" s="32"/>
      <c r="N1619" s="32"/>
      <c r="O1619" s="32"/>
    </row>
    <row r="1620" spans="2:15" ht="31.5" thickTop="1" thickBot="1" x14ac:dyDescent="0.3">
      <c r="B1620" s="391" t="s">
        <v>388</v>
      </c>
      <c r="C1620" s="390" t="s">
        <v>2618</v>
      </c>
      <c r="D1620" s="390">
        <v>10</v>
      </c>
      <c r="E1620" s="389" t="s">
        <v>1462</v>
      </c>
      <c r="L1620" s="32"/>
      <c r="M1620" s="32"/>
      <c r="N1620" s="32"/>
      <c r="O1620" s="32"/>
    </row>
    <row r="1621" spans="2:15" ht="61.5" thickTop="1" thickBot="1" x14ac:dyDescent="0.3">
      <c r="B1621" s="391" t="s">
        <v>2204</v>
      </c>
      <c r="C1621" s="390" t="s">
        <v>2618</v>
      </c>
      <c r="D1621" s="390">
        <v>10</v>
      </c>
      <c r="E1621" s="389" t="s">
        <v>1463</v>
      </c>
      <c r="L1621" s="32"/>
      <c r="M1621" s="32"/>
      <c r="N1621" s="32"/>
      <c r="O1621" s="32"/>
    </row>
    <row r="1622" spans="2:15" ht="61.5" thickTop="1" thickBot="1" x14ac:dyDescent="0.3">
      <c r="B1622" s="391" t="s">
        <v>2205</v>
      </c>
      <c r="C1622" s="390" t="s">
        <v>2618</v>
      </c>
      <c r="D1622" s="390">
        <v>10</v>
      </c>
      <c r="E1622" s="389" t="s">
        <v>1482</v>
      </c>
      <c r="L1622" s="32"/>
      <c r="M1622" s="32"/>
      <c r="N1622" s="32"/>
      <c r="O1622" s="32"/>
    </row>
    <row r="1623" spans="2:15" ht="61.5" thickTop="1" thickBot="1" x14ac:dyDescent="0.3">
      <c r="B1623" s="391" t="s">
        <v>389</v>
      </c>
      <c r="C1623" s="390" t="s">
        <v>2618</v>
      </c>
      <c r="D1623" s="390">
        <v>10</v>
      </c>
      <c r="E1623" s="389" t="s">
        <v>1484</v>
      </c>
      <c r="L1623" s="32"/>
      <c r="M1623" s="32"/>
      <c r="N1623" s="32"/>
      <c r="O1623" s="32"/>
    </row>
    <row r="1624" spans="2:15" ht="91.5" thickTop="1" thickBot="1" x14ac:dyDescent="0.3">
      <c r="B1624" s="391" t="s">
        <v>394</v>
      </c>
      <c r="C1624" s="390" t="s">
        <v>2618</v>
      </c>
      <c r="D1624" s="390">
        <v>10</v>
      </c>
      <c r="E1624" s="389" t="s">
        <v>509</v>
      </c>
      <c r="L1624" s="32"/>
      <c r="M1624" s="32"/>
      <c r="N1624" s="32"/>
      <c r="O1624" s="32"/>
    </row>
    <row r="1625" spans="2:15" ht="91.5" thickTop="1" thickBot="1" x14ac:dyDescent="0.3">
      <c r="B1625" s="391" t="s">
        <v>395</v>
      </c>
      <c r="C1625" s="390" t="s">
        <v>2618</v>
      </c>
      <c r="D1625" s="390">
        <v>12</v>
      </c>
      <c r="E1625" s="389" t="s">
        <v>510</v>
      </c>
      <c r="L1625" s="32"/>
      <c r="M1625" s="32"/>
      <c r="N1625" s="32"/>
      <c r="O1625" s="32"/>
    </row>
    <row r="1626" spans="2:15" ht="31.5" thickTop="1" thickBot="1" x14ac:dyDescent="0.3">
      <c r="B1626" s="379" t="s">
        <v>1081</v>
      </c>
      <c r="C1626" s="380" t="s">
        <v>2618</v>
      </c>
      <c r="D1626" s="380">
        <v>255</v>
      </c>
      <c r="E1626" s="379" t="s">
        <v>4943</v>
      </c>
    </row>
    <row r="1627" spans="2:15" ht="70.5" customHeight="1" thickTop="1" thickBot="1" x14ac:dyDescent="0.3">
      <c r="B1627" s="391" t="s">
        <v>3584</v>
      </c>
      <c r="C1627" s="390" t="s">
        <v>2619</v>
      </c>
      <c r="D1627" s="390" t="s">
        <v>1987</v>
      </c>
      <c r="E1627" s="389" t="s">
        <v>3869</v>
      </c>
    </row>
    <row r="1628" spans="2:15" ht="78.75" customHeight="1" thickTop="1" thickBot="1" x14ac:dyDescent="0.3">
      <c r="B1628" s="391" t="s">
        <v>3870</v>
      </c>
      <c r="C1628" s="390" t="s">
        <v>2619</v>
      </c>
      <c r="D1628" s="390" t="s">
        <v>1987</v>
      </c>
      <c r="E1628" s="389" t="s">
        <v>3871</v>
      </c>
    </row>
    <row r="1629" spans="2:15" ht="31.5" thickTop="1" thickBot="1" x14ac:dyDescent="0.3">
      <c r="B1629" s="379" t="s">
        <v>1824</v>
      </c>
      <c r="C1629" s="380" t="s">
        <v>2619</v>
      </c>
      <c r="D1629" s="380" t="s">
        <v>1987</v>
      </c>
      <c r="E1629" s="389" t="s">
        <v>5749</v>
      </c>
    </row>
    <row r="1630" spans="2:15" ht="18" thickTop="1" thickBot="1" x14ac:dyDescent="0.4">
      <c r="B1630" s="376"/>
    </row>
    <row r="1631" spans="2:15" ht="18" thickTop="1" thickBot="1" x14ac:dyDescent="0.4">
      <c r="B1631" s="546" t="s">
        <v>1298</v>
      </c>
      <c r="C1631" s="554" t="s">
        <v>2484</v>
      </c>
      <c r="D1631" s="554"/>
      <c r="E1631" s="554"/>
    </row>
    <row r="1632" spans="2:15" ht="30" customHeight="1" thickTop="1" thickBot="1" x14ac:dyDescent="0.3">
      <c r="B1632" s="546"/>
      <c r="C1632" s="576" t="s">
        <v>2488</v>
      </c>
      <c r="D1632" s="577"/>
      <c r="E1632" s="578"/>
    </row>
    <row r="1633" spans="1:7" ht="18" thickTop="1" thickBot="1" x14ac:dyDescent="0.4">
      <c r="B1633" s="356" t="s">
        <v>2613</v>
      </c>
      <c r="C1633" s="543" t="str">
        <f>'DISEÑO GEODATABASE'!J45</f>
        <v>&lt;&lt;CoberturaTierra&gt;&gt;</v>
      </c>
      <c r="D1633" s="544"/>
      <c r="E1633" s="545"/>
    </row>
    <row r="1634" spans="1:7" ht="18" thickTop="1" thickBot="1" x14ac:dyDescent="0.4">
      <c r="B1634" s="356" t="s">
        <v>2614</v>
      </c>
      <c r="C1634" s="536" t="str">
        <f>'DISEÑO GEODATABASE'!L45</f>
        <v>Polígono</v>
      </c>
      <c r="D1634" s="536"/>
      <c r="E1634" s="536"/>
    </row>
    <row r="1635" spans="1:7" ht="18" thickTop="1" thickBot="1" x14ac:dyDescent="0.4">
      <c r="B1635" s="357" t="s">
        <v>2615</v>
      </c>
      <c r="C1635" s="378" t="s">
        <v>2616</v>
      </c>
      <c r="D1635" s="378" t="s">
        <v>2617</v>
      </c>
      <c r="E1635" s="378" t="s">
        <v>3109</v>
      </c>
    </row>
    <row r="1636" spans="1:7" ht="46.5" thickTop="1" thickBot="1" x14ac:dyDescent="0.3">
      <c r="B1636" s="379" t="s">
        <v>2123</v>
      </c>
      <c r="C1636" s="380" t="s">
        <v>2618</v>
      </c>
      <c r="D1636" s="380">
        <v>20</v>
      </c>
      <c r="E1636" s="381" t="s">
        <v>4538</v>
      </c>
    </row>
    <row r="1637" spans="1:7" s="372" customFormat="1" ht="46.5" thickTop="1" thickBot="1" x14ac:dyDescent="0.3">
      <c r="B1637" s="379" t="s">
        <v>3936</v>
      </c>
      <c r="C1637" s="380" t="s">
        <v>2618</v>
      </c>
      <c r="D1637" s="380">
        <v>20</v>
      </c>
      <c r="E1637" s="381" t="s">
        <v>5479</v>
      </c>
      <c r="F1637" s="364"/>
      <c r="G1637" s="364"/>
    </row>
    <row r="1638" spans="1:7" ht="46.5" thickTop="1" thickBot="1" x14ac:dyDescent="0.3">
      <c r="B1638" s="379" t="s">
        <v>2124</v>
      </c>
      <c r="C1638" s="380" t="s">
        <v>2618</v>
      </c>
      <c r="D1638" s="380">
        <v>20</v>
      </c>
      <c r="E1638" s="381" t="s">
        <v>4539</v>
      </c>
    </row>
    <row r="1639" spans="1:7" s="372" customFormat="1" ht="31.5" thickTop="1" thickBot="1" x14ac:dyDescent="0.3">
      <c r="B1639" s="379" t="s">
        <v>2144</v>
      </c>
      <c r="C1639" s="380" t="s">
        <v>2618</v>
      </c>
      <c r="D1639" s="380">
        <v>50</v>
      </c>
      <c r="E1639" s="381" t="s">
        <v>5368</v>
      </c>
      <c r="F1639" s="364"/>
      <c r="G1639" s="364"/>
    </row>
    <row r="1640" spans="1:7" s="372" customFormat="1" ht="16.5" thickTop="1" thickBot="1" x14ac:dyDescent="0.3">
      <c r="B1640" s="379" t="s">
        <v>1099</v>
      </c>
      <c r="C1640" s="380" t="s">
        <v>2625</v>
      </c>
      <c r="D1640" s="380" t="s">
        <v>1987</v>
      </c>
      <c r="E1640" s="381" t="s">
        <v>2888</v>
      </c>
      <c r="F1640" s="364"/>
      <c r="G1640" s="364"/>
    </row>
    <row r="1641" spans="1:7" s="372" customFormat="1" ht="16.5" thickTop="1" thickBot="1" x14ac:dyDescent="0.3">
      <c r="B1641" s="379" t="s">
        <v>2136</v>
      </c>
      <c r="C1641" s="380" t="s">
        <v>2618</v>
      </c>
      <c r="D1641" s="380">
        <v>100</v>
      </c>
      <c r="E1641" s="381" t="s">
        <v>1953</v>
      </c>
      <c r="F1641" s="364"/>
    </row>
    <row r="1642" spans="1:7" s="372" customFormat="1" ht="16.5" thickTop="1" thickBot="1" x14ac:dyDescent="0.3">
      <c r="B1642" s="379" t="s">
        <v>2137</v>
      </c>
      <c r="C1642" s="380" t="s">
        <v>2618</v>
      </c>
      <c r="D1642" s="380">
        <v>200</v>
      </c>
      <c r="E1642" s="381" t="s">
        <v>2306</v>
      </c>
    </row>
    <row r="1643" spans="1:7" s="372" customFormat="1" ht="31.5" thickTop="1" thickBot="1" x14ac:dyDescent="0.3">
      <c r="B1643" s="379" t="s">
        <v>5369</v>
      </c>
      <c r="C1643" s="380" t="s">
        <v>2618</v>
      </c>
      <c r="D1643" s="380">
        <v>10</v>
      </c>
      <c r="E1643" s="381" t="s">
        <v>5370</v>
      </c>
    </row>
    <row r="1644" spans="1:7" s="372" customFormat="1" ht="16.5" thickTop="1" thickBot="1" x14ac:dyDescent="0.3">
      <c r="B1644" s="379" t="s">
        <v>5371</v>
      </c>
      <c r="C1644" s="380" t="s">
        <v>2618</v>
      </c>
      <c r="D1644" s="380">
        <v>20</v>
      </c>
      <c r="E1644" s="381" t="s">
        <v>4222</v>
      </c>
      <c r="G1644" s="364"/>
    </row>
    <row r="1645" spans="1:7" s="161" customFormat="1" ht="16.5" thickTop="1" thickBot="1" x14ac:dyDescent="0.3">
      <c r="A1645" s="372"/>
      <c r="B1645" s="379" t="s">
        <v>5372</v>
      </c>
      <c r="C1645" s="380" t="s">
        <v>2618</v>
      </c>
      <c r="D1645" s="380">
        <v>50</v>
      </c>
      <c r="E1645" s="381" t="s">
        <v>5373</v>
      </c>
      <c r="F1645" s="364"/>
      <c r="G1645" s="364"/>
    </row>
    <row r="1646" spans="1:7" ht="46.5" thickTop="1" thickBot="1" x14ac:dyDescent="0.3">
      <c r="B1646" s="379" t="s">
        <v>382</v>
      </c>
      <c r="C1646" s="380" t="s">
        <v>2618</v>
      </c>
      <c r="D1646" s="380">
        <v>4</v>
      </c>
      <c r="E1646" s="381" t="s">
        <v>1984</v>
      </c>
    </row>
    <row r="1647" spans="1:7" ht="61.5" thickTop="1" thickBot="1" x14ac:dyDescent="0.3">
      <c r="B1647" s="379" t="s">
        <v>383</v>
      </c>
      <c r="C1647" s="380" t="s">
        <v>2618</v>
      </c>
      <c r="D1647" s="380">
        <v>4</v>
      </c>
      <c r="E1647" s="381" t="s">
        <v>1985</v>
      </c>
    </row>
    <row r="1648" spans="1:7" ht="61.5" thickTop="1" thickBot="1" x14ac:dyDescent="0.3">
      <c r="B1648" s="379" t="s">
        <v>384</v>
      </c>
      <c r="C1648" s="380" t="s">
        <v>2618</v>
      </c>
      <c r="D1648" s="380">
        <v>4</v>
      </c>
      <c r="E1648" s="381" t="s">
        <v>1986</v>
      </c>
    </row>
    <row r="1649" spans="1:7" s="96" customFormat="1" ht="61.5" thickTop="1" thickBot="1" x14ac:dyDescent="0.3">
      <c r="A1649" s="32"/>
      <c r="B1649" s="379" t="s">
        <v>385</v>
      </c>
      <c r="C1649" s="380" t="s">
        <v>2618</v>
      </c>
      <c r="D1649" s="380">
        <v>6</v>
      </c>
      <c r="E1649" s="381" t="s">
        <v>2743</v>
      </c>
      <c r="F1649"/>
      <c r="G1649"/>
    </row>
    <row r="1650" spans="1:7" ht="18" customHeight="1" thickTop="1" thickBot="1" x14ac:dyDescent="0.3">
      <c r="A1650" s="96"/>
      <c r="B1650" s="379" t="s">
        <v>386</v>
      </c>
      <c r="C1650" s="380" t="s">
        <v>2618</v>
      </c>
      <c r="D1650" s="380">
        <v>6</v>
      </c>
      <c r="E1650" s="381" t="s">
        <v>2744</v>
      </c>
      <c r="G1650" s="66"/>
    </row>
    <row r="1651" spans="1:7" ht="16.5" customHeight="1" thickTop="1" thickBot="1" x14ac:dyDescent="0.3">
      <c r="B1651" s="379" t="s">
        <v>387</v>
      </c>
      <c r="C1651" s="380" t="s">
        <v>2618</v>
      </c>
      <c r="D1651" s="380">
        <v>6</v>
      </c>
      <c r="E1651" s="381" t="s">
        <v>2745</v>
      </c>
      <c r="F1651" s="66"/>
    </row>
    <row r="1652" spans="1:7" ht="18" customHeight="1" thickTop="1" thickBot="1" x14ac:dyDescent="0.3">
      <c r="B1652" s="379" t="s">
        <v>1823</v>
      </c>
      <c r="C1652" s="380" t="s">
        <v>2618</v>
      </c>
      <c r="D1652" s="380">
        <v>20</v>
      </c>
      <c r="E1652" s="381" t="s">
        <v>3619</v>
      </c>
    </row>
    <row r="1653" spans="1:7" ht="31.5" thickTop="1" thickBot="1" x14ac:dyDescent="0.3">
      <c r="B1653" s="379" t="s">
        <v>1537</v>
      </c>
      <c r="C1653" s="380" t="s">
        <v>2618</v>
      </c>
      <c r="D1653" s="380">
        <v>10</v>
      </c>
      <c r="E1653" s="381" t="s">
        <v>1538</v>
      </c>
    </row>
    <row r="1654" spans="1:7" ht="31.5" thickTop="1" thickBot="1" x14ac:dyDescent="0.3">
      <c r="B1654" s="379" t="s">
        <v>826</v>
      </c>
      <c r="C1654" s="380" t="s">
        <v>2618</v>
      </c>
      <c r="D1654" s="380">
        <v>12</v>
      </c>
      <c r="E1654" s="381" t="s">
        <v>1539</v>
      </c>
    </row>
    <row r="1655" spans="1:7" ht="31.5" thickTop="1" thickBot="1" x14ac:dyDescent="0.3">
      <c r="B1655" s="379" t="s">
        <v>1081</v>
      </c>
      <c r="C1655" s="380" t="s">
        <v>2618</v>
      </c>
      <c r="D1655" s="380">
        <v>255</v>
      </c>
      <c r="E1655" s="379" t="s">
        <v>4943</v>
      </c>
    </row>
    <row r="1656" spans="1:7" ht="31.5" thickTop="1" thickBot="1" x14ac:dyDescent="0.3">
      <c r="B1656" s="379" t="s">
        <v>1824</v>
      </c>
      <c r="C1656" s="380" t="s">
        <v>2619</v>
      </c>
      <c r="D1656" s="380" t="s">
        <v>1987</v>
      </c>
      <c r="E1656" s="389" t="s">
        <v>5749</v>
      </c>
    </row>
    <row r="1657" spans="1:7" ht="18" thickTop="1" thickBot="1" x14ac:dyDescent="0.4">
      <c r="B1657" s="376"/>
    </row>
    <row r="1658" spans="1:7" ht="18" thickTop="1" thickBot="1" x14ac:dyDescent="0.4">
      <c r="B1658" s="546" t="s">
        <v>1298</v>
      </c>
      <c r="C1658" s="554" t="s">
        <v>3620</v>
      </c>
      <c r="D1658" s="554"/>
      <c r="E1658" s="554"/>
    </row>
    <row r="1659" spans="1:7" ht="57.75" customHeight="1" thickTop="1" thickBot="1" x14ac:dyDescent="0.3">
      <c r="B1659" s="546"/>
      <c r="C1659" s="548" t="s">
        <v>5475</v>
      </c>
      <c r="D1659" s="548"/>
      <c r="E1659" s="548"/>
    </row>
    <row r="1660" spans="1:7" ht="18" thickTop="1" thickBot="1" x14ac:dyDescent="0.4">
      <c r="B1660" s="356" t="s">
        <v>2613</v>
      </c>
      <c r="C1660" s="543" t="str">
        <f>'DISEÑO GEODATABASE'!J46</f>
        <v>&lt;&lt;PuntoMuestreoFlora&gt;&gt;</v>
      </c>
      <c r="D1660" s="544"/>
      <c r="E1660" s="545"/>
    </row>
    <row r="1661" spans="1:7" ht="18" thickTop="1" thickBot="1" x14ac:dyDescent="0.4">
      <c r="B1661" s="356" t="s">
        <v>2614</v>
      </c>
      <c r="C1661" s="536" t="str">
        <f>'DISEÑO GEODATABASE'!L46</f>
        <v>Punto</v>
      </c>
      <c r="D1661" s="536"/>
      <c r="E1661" s="536"/>
    </row>
    <row r="1662" spans="1:7" ht="18" thickTop="1" thickBot="1" x14ac:dyDescent="0.4">
      <c r="B1662" s="357" t="s">
        <v>2615</v>
      </c>
      <c r="C1662" s="378" t="s">
        <v>2616</v>
      </c>
      <c r="D1662" s="378" t="s">
        <v>2617</v>
      </c>
      <c r="E1662" s="378" t="s">
        <v>3109</v>
      </c>
    </row>
    <row r="1663" spans="1:7" ht="46.5" thickTop="1" thickBot="1" x14ac:dyDescent="0.3">
      <c r="B1663" s="379" t="s">
        <v>2123</v>
      </c>
      <c r="C1663" s="380" t="s">
        <v>2618</v>
      </c>
      <c r="D1663" s="380">
        <v>20</v>
      </c>
      <c r="E1663" s="381" t="s">
        <v>4538</v>
      </c>
      <c r="G1663" s="32"/>
    </row>
    <row r="1664" spans="1:7" ht="46.5" thickTop="1" thickBot="1" x14ac:dyDescent="0.3">
      <c r="B1664" s="379" t="s">
        <v>3936</v>
      </c>
      <c r="C1664" s="316" t="s">
        <v>2618</v>
      </c>
      <c r="D1664" s="316">
        <v>20</v>
      </c>
      <c r="E1664" s="317" t="s">
        <v>4448</v>
      </c>
      <c r="F1664" s="32"/>
      <c r="G1664" s="32"/>
    </row>
    <row r="1665" spans="1:7" ht="46.5" thickTop="1" thickBot="1" x14ac:dyDescent="0.3">
      <c r="B1665" s="379" t="s">
        <v>2124</v>
      </c>
      <c r="C1665" s="380" t="s">
        <v>2618</v>
      </c>
      <c r="D1665" s="380">
        <v>20</v>
      </c>
      <c r="E1665" s="381" t="s">
        <v>4539</v>
      </c>
      <c r="F1665" s="32"/>
      <c r="G1665" s="32"/>
    </row>
    <row r="1666" spans="1:7" s="372" customFormat="1" ht="31.5" thickTop="1" thickBot="1" x14ac:dyDescent="0.3">
      <c r="B1666" s="379" t="s">
        <v>2144</v>
      </c>
      <c r="C1666" s="380" t="s">
        <v>2618</v>
      </c>
      <c r="D1666" s="380">
        <v>50</v>
      </c>
      <c r="E1666" s="381" t="s">
        <v>5368</v>
      </c>
      <c r="F1666" s="364"/>
      <c r="G1666" s="364"/>
    </row>
    <row r="1667" spans="1:7" s="372" customFormat="1" ht="16.5" thickTop="1" thickBot="1" x14ac:dyDescent="0.3">
      <c r="B1667" s="379" t="s">
        <v>1099</v>
      </c>
      <c r="C1667" s="380" t="s">
        <v>2625</v>
      </c>
      <c r="D1667" s="380" t="s">
        <v>1987</v>
      </c>
      <c r="E1667" s="381" t="s">
        <v>2888</v>
      </c>
      <c r="F1667" s="364"/>
      <c r="G1667" s="364"/>
    </row>
    <row r="1668" spans="1:7" s="372" customFormat="1" ht="16.5" thickTop="1" thickBot="1" x14ac:dyDescent="0.3">
      <c r="B1668" s="379" t="s">
        <v>2136</v>
      </c>
      <c r="C1668" s="380" t="s">
        <v>2618</v>
      </c>
      <c r="D1668" s="380">
        <v>100</v>
      </c>
      <c r="E1668" s="381" t="s">
        <v>1953</v>
      </c>
      <c r="F1668" s="364"/>
    </row>
    <row r="1669" spans="1:7" s="372" customFormat="1" ht="16.5" thickTop="1" thickBot="1" x14ac:dyDescent="0.3">
      <c r="B1669" s="379" t="s">
        <v>2137</v>
      </c>
      <c r="C1669" s="380" t="s">
        <v>2618</v>
      </c>
      <c r="D1669" s="380">
        <v>200</v>
      </c>
      <c r="E1669" s="381" t="s">
        <v>2306</v>
      </c>
    </row>
    <row r="1670" spans="1:7" s="372" customFormat="1" ht="31.5" thickTop="1" thickBot="1" x14ac:dyDescent="0.3">
      <c r="B1670" s="379" t="s">
        <v>5369</v>
      </c>
      <c r="C1670" s="380" t="s">
        <v>2618</v>
      </c>
      <c r="D1670" s="380">
        <v>10</v>
      </c>
      <c r="E1670" s="381" t="s">
        <v>5370</v>
      </c>
    </row>
    <row r="1671" spans="1:7" s="372" customFormat="1" ht="16.5" thickTop="1" thickBot="1" x14ac:dyDescent="0.3">
      <c r="B1671" s="379" t="s">
        <v>5371</v>
      </c>
      <c r="C1671" s="380" t="s">
        <v>2618</v>
      </c>
      <c r="D1671" s="380">
        <v>20</v>
      </c>
      <c r="E1671" s="381" t="s">
        <v>4222</v>
      </c>
      <c r="G1671" s="364"/>
    </row>
    <row r="1672" spans="1:7" s="161" customFormat="1" ht="16.5" thickTop="1" thickBot="1" x14ac:dyDescent="0.3">
      <c r="A1672" s="372"/>
      <c r="B1672" s="379" t="s">
        <v>5372</v>
      </c>
      <c r="C1672" s="380" t="s">
        <v>2618</v>
      </c>
      <c r="D1672" s="380">
        <v>50</v>
      </c>
      <c r="E1672" s="381" t="s">
        <v>5373</v>
      </c>
      <c r="F1672" s="364"/>
      <c r="G1672" s="364"/>
    </row>
    <row r="1673" spans="1:7" ht="16.5" thickTop="1" thickBot="1" x14ac:dyDescent="0.3">
      <c r="B1673" s="391" t="s">
        <v>3111</v>
      </c>
      <c r="C1673" s="390" t="s">
        <v>2618</v>
      </c>
      <c r="D1673" s="390">
        <v>100</v>
      </c>
      <c r="E1673" s="389" t="s">
        <v>2489</v>
      </c>
      <c r="G1673" s="32"/>
    </row>
    <row r="1674" spans="1:7" ht="16.5" thickTop="1" thickBot="1" x14ac:dyDescent="0.3">
      <c r="B1674" s="391" t="s">
        <v>452</v>
      </c>
      <c r="C1674" s="390" t="s">
        <v>2618</v>
      </c>
      <c r="D1674" s="390">
        <v>255</v>
      </c>
      <c r="E1674" s="389" t="s">
        <v>2490</v>
      </c>
      <c r="F1674" s="32"/>
      <c r="G1674" s="32"/>
    </row>
    <row r="1675" spans="1:7" ht="31.5" thickTop="1" thickBot="1" x14ac:dyDescent="0.3">
      <c r="B1675" s="379" t="s">
        <v>1631</v>
      </c>
      <c r="C1675" s="380" t="s">
        <v>2618</v>
      </c>
      <c r="D1675" s="380">
        <v>10</v>
      </c>
      <c r="E1675" s="381" t="s">
        <v>3851</v>
      </c>
      <c r="F1675" s="32"/>
    </row>
    <row r="1676" spans="1:7" ht="16.5" thickTop="1" thickBot="1" x14ac:dyDescent="0.3">
      <c r="B1676" s="391" t="s">
        <v>4176</v>
      </c>
      <c r="C1676" s="390" t="s">
        <v>2625</v>
      </c>
      <c r="D1676" s="390" t="s">
        <v>1987</v>
      </c>
      <c r="E1676" s="389" t="s">
        <v>4177</v>
      </c>
    </row>
    <row r="1677" spans="1:7" ht="31.5" thickTop="1" thickBot="1" x14ac:dyDescent="0.3">
      <c r="B1677" s="391" t="s">
        <v>5309</v>
      </c>
      <c r="C1677" s="390" t="s">
        <v>2618</v>
      </c>
      <c r="D1677" s="390">
        <v>20</v>
      </c>
      <c r="E1677" s="389" t="s">
        <v>5217</v>
      </c>
    </row>
    <row r="1678" spans="1:7" ht="31.5" thickTop="1" thickBot="1" x14ac:dyDescent="0.3">
      <c r="B1678" s="391" t="s">
        <v>2138</v>
      </c>
      <c r="C1678" s="390" t="s">
        <v>2618</v>
      </c>
      <c r="D1678" s="390">
        <v>200</v>
      </c>
      <c r="E1678" s="389" t="s">
        <v>875</v>
      </c>
    </row>
    <row r="1679" spans="1:7" ht="31.5" thickTop="1" thickBot="1" x14ac:dyDescent="0.3">
      <c r="B1679" s="391" t="s">
        <v>2139</v>
      </c>
      <c r="C1679" s="390" t="s">
        <v>2618</v>
      </c>
      <c r="D1679" s="390">
        <v>200</v>
      </c>
      <c r="E1679" s="389" t="s">
        <v>876</v>
      </c>
    </row>
    <row r="1680" spans="1:7" ht="46.5" thickTop="1" thickBot="1" x14ac:dyDescent="0.3">
      <c r="B1680" s="391" t="s">
        <v>1075</v>
      </c>
      <c r="C1680" s="390" t="s">
        <v>2618</v>
      </c>
      <c r="D1680" s="390">
        <v>200</v>
      </c>
      <c r="E1680" s="389" t="s">
        <v>1273</v>
      </c>
    </row>
    <row r="1681" spans="2:15" ht="31.5" thickTop="1" thickBot="1" x14ac:dyDescent="0.3">
      <c r="B1681" s="391" t="s">
        <v>456</v>
      </c>
      <c r="C1681" s="390" t="s">
        <v>2618</v>
      </c>
      <c r="D1681" s="390">
        <v>4</v>
      </c>
      <c r="E1681" s="389" t="s">
        <v>3931</v>
      </c>
    </row>
    <row r="1682" spans="2:15" ht="31.5" thickTop="1" thickBot="1" x14ac:dyDescent="0.3">
      <c r="B1682" s="391" t="s">
        <v>457</v>
      </c>
      <c r="C1682" s="390" t="s">
        <v>2618</v>
      </c>
      <c r="D1682" s="390">
        <v>8</v>
      </c>
      <c r="E1682" s="389" t="s">
        <v>3928</v>
      </c>
    </row>
    <row r="1683" spans="2:15" ht="136.5" thickTop="1" thickBot="1" x14ac:dyDescent="0.3">
      <c r="B1683" s="391" t="s">
        <v>4946</v>
      </c>
      <c r="C1683" s="390" t="s">
        <v>2618</v>
      </c>
      <c r="D1683" s="390">
        <v>250</v>
      </c>
      <c r="E1683" s="389" t="s">
        <v>4947</v>
      </c>
    </row>
    <row r="1684" spans="2:15" ht="76.5" thickTop="1" thickBot="1" x14ac:dyDescent="0.3">
      <c r="B1684" s="391" t="s">
        <v>5310</v>
      </c>
      <c r="C1684" s="390" t="s">
        <v>3915</v>
      </c>
      <c r="D1684" s="390">
        <v>100</v>
      </c>
      <c r="E1684" s="389" t="s">
        <v>4948</v>
      </c>
    </row>
    <row r="1685" spans="2:15" ht="31.5" thickTop="1" thickBot="1" x14ac:dyDescent="0.3">
      <c r="B1685" s="391" t="s">
        <v>391</v>
      </c>
      <c r="C1685" s="390" t="s">
        <v>2618</v>
      </c>
      <c r="D1685" s="390">
        <v>10</v>
      </c>
      <c r="E1685" s="389" t="s">
        <v>2498</v>
      </c>
    </row>
    <row r="1686" spans="2:15" ht="31.5" thickTop="1" thickBot="1" x14ac:dyDescent="0.3">
      <c r="B1686" s="391" t="s">
        <v>352</v>
      </c>
      <c r="C1686" s="390" t="s">
        <v>2618</v>
      </c>
      <c r="D1686" s="390">
        <v>10</v>
      </c>
      <c r="E1686" s="389" t="s">
        <v>2495</v>
      </c>
    </row>
    <row r="1687" spans="2:15" ht="46.5" thickTop="1" thickBot="1" x14ac:dyDescent="0.3">
      <c r="B1687" s="391" t="s">
        <v>2207</v>
      </c>
      <c r="C1687" s="390" t="s">
        <v>2619</v>
      </c>
      <c r="D1687" s="390" t="s">
        <v>1987</v>
      </c>
      <c r="E1687" s="389" t="s">
        <v>2257</v>
      </c>
    </row>
    <row r="1688" spans="2:15" ht="46.5" thickTop="1" thickBot="1" x14ac:dyDescent="0.3">
      <c r="B1688" s="391" t="s">
        <v>2200</v>
      </c>
      <c r="C1688" s="390" t="s">
        <v>2619</v>
      </c>
      <c r="D1688" s="390" t="s">
        <v>1987</v>
      </c>
      <c r="E1688" s="389" t="s">
        <v>2258</v>
      </c>
    </row>
    <row r="1689" spans="2:15" ht="16.5" thickTop="1" thickBot="1" x14ac:dyDescent="0.3">
      <c r="B1689" s="391" t="s">
        <v>1823</v>
      </c>
      <c r="C1689" s="390" t="s">
        <v>2618</v>
      </c>
      <c r="D1689" s="390">
        <v>20</v>
      </c>
      <c r="E1689" s="389" t="s">
        <v>1488</v>
      </c>
    </row>
    <row r="1690" spans="2:15" ht="46.5" thickTop="1" thickBot="1" x14ac:dyDescent="0.3">
      <c r="B1690" s="391" t="s">
        <v>392</v>
      </c>
      <c r="C1690" s="390" t="s">
        <v>2618</v>
      </c>
      <c r="D1690" s="390">
        <v>20</v>
      </c>
      <c r="E1690" s="389" t="s">
        <v>5311</v>
      </c>
    </row>
    <row r="1691" spans="2:15" ht="166.5" thickTop="1" thickBot="1" x14ac:dyDescent="0.3">
      <c r="B1691" s="391" t="s">
        <v>5472</v>
      </c>
      <c r="C1691" s="390" t="s">
        <v>2619</v>
      </c>
      <c r="D1691" s="390" t="s">
        <v>1987</v>
      </c>
      <c r="E1691" s="389" t="s">
        <v>4953</v>
      </c>
    </row>
    <row r="1692" spans="2:15" ht="76.5" thickTop="1" thickBot="1" x14ac:dyDescent="0.3">
      <c r="B1692" s="391" t="s">
        <v>4954</v>
      </c>
      <c r="C1692" s="390" t="s">
        <v>2619</v>
      </c>
      <c r="D1692" s="390" t="s">
        <v>1987</v>
      </c>
      <c r="E1692" s="389" t="s">
        <v>4955</v>
      </c>
    </row>
    <row r="1693" spans="2:15" ht="18" customHeight="1" thickTop="1" thickBot="1" x14ac:dyDescent="0.3">
      <c r="B1693" s="391" t="s">
        <v>849</v>
      </c>
      <c r="C1693" s="390" t="s">
        <v>2619</v>
      </c>
      <c r="D1693" s="390" t="s">
        <v>1987</v>
      </c>
      <c r="E1693" s="389" t="s">
        <v>2262</v>
      </c>
    </row>
    <row r="1694" spans="2:15" ht="16.5" customHeight="1" thickTop="1" thickBot="1" x14ac:dyDescent="0.3">
      <c r="B1694" s="391" t="s">
        <v>850</v>
      </c>
      <c r="C1694" s="390" t="s">
        <v>2619</v>
      </c>
      <c r="D1694" s="390" t="s">
        <v>1987</v>
      </c>
      <c r="E1694" s="389" t="s">
        <v>2261</v>
      </c>
    </row>
    <row r="1695" spans="2:15" ht="18" customHeight="1" thickTop="1" thickBot="1" x14ac:dyDescent="0.3">
      <c r="B1695" s="391" t="s">
        <v>4949</v>
      </c>
      <c r="C1695" s="390" t="s">
        <v>2619</v>
      </c>
      <c r="D1695" s="390" t="s">
        <v>1987</v>
      </c>
      <c r="E1695" s="389" t="s">
        <v>4950</v>
      </c>
    </row>
    <row r="1696" spans="2:15" ht="46.5" thickTop="1" thickBot="1" x14ac:dyDescent="0.3">
      <c r="B1696" s="391" t="s">
        <v>4951</v>
      </c>
      <c r="C1696" s="390" t="s">
        <v>2619</v>
      </c>
      <c r="D1696" s="390" t="s">
        <v>1987</v>
      </c>
      <c r="E1696" s="389" t="s">
        <v>4952</v>
      </c>
      <c r="K1696" s="32"/>
      <c r="L1696" s="32"/>
      <c r="M1696" s="32"/>
      <c r="N1696" s="32"/>
      <c r="O1696" s="32"/>
    </row>
    <row r="1697" spans="1:15" ht="46.5" thickTop="1" thickBot="1" x14ac:dyDescent="0.3">
      <c r="B1697" s="391" t="s">
        <v>824</v>
      </c>
      <c r="C1697" s="390" t="s">
        <v>2619</v>
      </c>
      <c r="D1697" s="390" t="s">
        <v>1987</v>
      </c>
      <c r="E1697" s="389" t="s">
        <v>2259</v>
      </c>
      <c r="K1697" s="32"/>
      <c r="L1697" s="32"/>
      <c r="M1697" s="32"/>
      <c r="N1697" s="32"/>
      <c r="O1697" s="32"/>
    </row>
    <row r="1698" spans="1:15" ht="46.5" thickTop="1" thickBot="1" x14ac:dyDescent="0.3">
      <c r="B1698" s="391" t="s">
        <v>825</v>
      </c>
      <c r="C1698" s="390" t="s">
        <v>2619</v>
      </c>
      <c r="D1698" s="390" t="s">
        <v>1987</v>
      </c>
      <c r="E1698" s="389" t="s">
        <v>2260</v>
      </c>
      <c r="L1698" s="32"/>
      <c r="M1698" s="32"/>
      <c r="N1698" s="32"/>
      <c r="O1698" s="32"/>
    </row>
    <row r="1699" spans="1:15" s="130" customFormat="1" ht="46.5" thickTop="1" thickBot="1" x14ac:dyDescent="0.3">
      <c r="A1699" s="32"/>
      <c r="B1699" s="391" t="s">
        <v>1104</v>
      </c>
      <c r="C1699" s="390" t="s">
        <v>2619</v>
      </c>
      <c r="D1699" s="390" t="s">
        <v>1987</v>
      </c>
      <c r="E1699" s="389" t="s">
        <v>534</v>
      </c>
      <c r="F1699"/>
      <c r="G1699"/>
    </row>
    <row r="1700" spans="1:15" ht="46.5" thickTop="1" thickBot="1" x14ac:dyDescent="0.3">
      <c r="A1700" s="130"/>
      <c r="B1700" s="391" t="s">
        <v>1105</v>
      </c>
      <c r="C1700" s="390" t="s">
        <v>2619</v>
      </c>
      <c r="D1700" s="390" t="s">
        <v>1987</v>
      </c>
      <c r="E1700" s="389" t="s">
        <v>535</v>
      </c>
      <c r="G1700" s="130"/>
      <c r="L1700" s="32"/>
      <c r="M1700" s="32"/>
      <c r="N1700" s="32"/>
      <c r="O1700" s="32"/>
    </row>
    <row r="1701" spans="1:15" s="130" customFormat="1" ht="16.5" thickTop="1" thickBot="1" x14ac:dyDescent="0.3">
      <c r="A1701" s="32"/>
      <c r="B1701" s="51"/>
      <c r="C1701" s="315"/>
      <c r="D1701" s="315"/>
      <c r="E1701" s="50"/>
      <c r="G1701"/>
    </row>
    <row r="1702" spans="1:15" s="130" customFormat="1" ht="18" thickTop="1" thickBot="1" x14ac:dyDescent="0.4">
      <c r="B1702" s="546" t="s">
        <v>1298</v>
      </c>
      <c r="C1702" s="554" t="s">
        <v>1504</v>
      </c>
      <c r="D1702" s="554"/>
      <c r="E1702" s="554"/>
      <c r="F1702"/>
    </row>
    <row r="1703" spans="1:15" s="130" customFormat="1" ht="60" customHeight="1" thickTop="1" thickBot="1" x14ac:dyDescent="0.3">
      <c r="B1703" s="546"/>
      <c r="C1703" s="562" t="s">
        <v>4956</v>
      </c>
      <c r="D1703" s="562"/>
      <c r="E1703" s="562"/>
    </row>
    <row r="1704" spans="1:15" s="130" customFormat="1" ht="18" thickTop="1" thickBot="1" x14ac:dyDescent="0.4">
      <c r="B1704" s="356" t="s">
        <v>2613</v>
      </c>
      <c r="C1704" s="543" t="str">
        <f>'DISEÑO GEODATABASE'!J47</f>
        <v>&lt;&lt;PuntoMustreoFauna&gt;&gt;</v>
      </c>
      <c r="D1704" s="544"/>
      <c r="E1704" s="545"/>
    </row>
    <row r="1705" spans="1:15" ht="18" thickTop="1" thickBot="1" x14ac:dyDescent="0.4">
      <c r="A1705" s="130"/>
      <c r="B1705" s="356" t="s">
        <v>2614</v>
      </c>
      <c r="C1705" s="536" t="str">
        <f>'DISEÑO GEODATABASE'!L47</f>
        <v>Punto</v>
      </c>
      <c r="D1705" s="536"/>
      <c r="E1705" s="536"/>
      <c r="F1705" s="130"/>
      <c r="G1705" s="130"/>
      <c r="L1705" s="32"/>
      <c r="M1705" s="32"/>
      <c r="N1705" s="32"/>
      <c r="O1705" s="32"/>
    </row>
    <row r="1706" spans="1:15" ht="18" thickTop="1" thickBot="1" x14ac:dyDescent="0.4">
      <c r="B1706" s="357" t="s">
        <v>2615</v>
      </c>
      <c r="C1706" s="378" t="s">
        <v>2616</v>
      </c>
      <c r="D1706" s="378" t="s">
        <v>2617</v>
      </c>
      <c r="E1706" s="378" t="s">
        <v>3109</v>
      </c>
      <c r="F1706" s="130"/>
      <c r="L1706" s="32"/>
      <c r="M1706" s="32"/>
      <c r="N1706" s="32"/>
      <c r="O1706" s="32"/>
    </row>
    <row r="1707" spans="1:15" ht="46.5" thickTop="1" thickBot="1" x14ac:dyDescent="0.3">
      <c r="B1707" s="379" t="s">
        <v>2123</v>
      </c>
      <c r="C1707" s="380" t="s">
        <v>2618</v>
      </c>
      <c r="D1707" s="380">
        <v>20</v>
      </c>
      <c r="E1707" s="381" t="s">
        <v>4538</v>
      </c>
      <c r="L1707" s="32"/>
      <c r="M1707" s="32"/>
      <c r="N1707" s="32"/>
      <c r="O1707" s="32"/>
    </row>
    <row r="1708" spans="1:15" ht="46.5" thickTop="1" thickBot="1" x14ac:dyDescent="0.3">
      <c r="B1708" s="379" t="s">
        <v>3936</v>
      </c>
      <c r="C1708" s="390" t="s">
        <v>2618</v>
      </c>
      <c r="D1708" s="390">
        <v>20</v>
      </c>
      <c r="E1708" s="317" t="s">
        <v>4450</v>
      </c>
      <c r="L1708" s="32"/>
      <c r="M1708" s="32"/>
      <c r="N1708" s="32"/>
      <c r="O1708" s="32"/>
    </row>
    <row r="1709" spans="1:15" s="130" customFormat="1" ht="46.5" thickTop="1" thickBot="1" x14ac:dyDescent="0.3">
      <c r="A1709" s="32"/>
      <c r="B1709" s="379" t="s">
        <v>2124</v>
      </c>
      <c r="C1709" s="380" t="s">
        <v>2618</v>
      </c>
      <c r="D1709" s="380">
        <v>20</v>
      </c>
      <c r="E1709" s="381" t="s">
        <v>4539</v>
      </c>
      <c r="F1709"/>
      <c r="G1709"/>
    </row>
    <row r="1710" spans="1:15" s="372" customFormat="1" ht="31.5" thickTop="1" thickBot="1" x14ac:dyDescent="0.3">
      <c r="B1710" s="379" t="s">
        <v>2144</v>
      </c>
      <c r="C1710" s="380" t="s">
        <v>2618</v>
      </c>
      <c r="D1710" s="380">
        <v>50</v>
      </c>
      <c r="E1710" s="381" t="s">
        <v>5368</v>
      </c>
      <c r="F1710" s="364"/>
      <c r="G1710" s="364"/>
    </row>
    <row r="1711" spans="1:15" s="372" customFormat="1" ht="16.5" thickTop="1" thickBot="1" x14ac:dyDescent="0.3">
      <c r="B1711" s="379" t="s">
        <v>1099</v>
      </c>
      <c r="C1711" s="380" t="s">
        <v>2625</v>
      </c>
      <c r="D1711" s="380" t="s">
        <v>1987</v>
      </c>
      <c r="E1711" s="381" t="s">
        <v>2888</v>
      </c>
      <c r="F1711" s="364"/>
      <c r="G1711" s="364"/>
    </row>
    <row r="1712" spans="1:15" s="372" customFormat="1" ht="16.5" thickTop="1" thickBot="1" x14ac:dyDescent="0.3">
      <c r="B1712" s="379" t="s">
        <v>2136</v>
      </c>
      <c r="C1712" s="380" t="s">
        <v>2618</v>
      </c>
      <c r="D1712" s="380">
        <v>100</v>
      </c>
      <c r="E1712" s="381" t="s">
        <v>1953</v>
      </c>
      <c r="F1712" s="364"/>
    </row>
    <row r="1713" spans="1:15" s="372" customFormat="1" ht="16.5" thickTop="1" thickBot="1" x14ac:dyDescent="0.3">
      <c r="B1713" s="379" t="s">
        <v>2137</v>
      </c>
      <c r="C1713" s="380" t="s">
        <v>2618</v>
      </c>
      <c r="D1713" s="380">
        <v>200</v>
      </c>
      <c r="E1713" s="381" t="s">
        <v>2306</v>
      </c>
    </row>
    <row r="1714" spans="1:15" s="372" customFormat="1" ht="31.5" thickTop="1" thickBot="1" x14ac:dyDescent="0.3">
      <c r="B1714" s="379" t="s">
        <v>5369</v>
      </c>
      <c r="C1714" s="380" t="s">
        <v>2618</v>
      </c>
      <c r="D1714" s="380">
        <v>10</v>
      </c>
      <c r="E1714" s="381" t="s">
        <v>5370</v>
      </c>
    </row>
    <row r="1715" spans="1:15" s="372" customFormat="1" ht="16.5" thickTop="1" thickBot="1" x14ac:dyDescent="0.3">
      <c r="B1715" s="379" t="s">
        <v>5371</v>
      </c>
      <c r="C1715" s="380" t="s">
        <v>2618</v>
      </c>
      <c r="D1715" s="380">
        <v>20</v>
      </c>
      <c r="E1715" s="381" t="s">
        <v>4222</v>
      </c>
      <c r="G1715" s="364"/>
    </row>
    <row r="1716" spans="1:15" s="161" customFormat="1" ht="16.5" thickTop="1" thickBot="1" x14ac:dyDescent="0.3">
      <c r="A1716" s="372"/>
      <c r="B1716" s="379" t="s">
        <v>5372</v>
      </c>
      <c r="C1716" s="380" t="s">
        <v>2618</v>
      </c>
      <c r="D1716" s="380">
        <v>50</v>
      </c>
      <c r="E1716" s="381" t="s">
        <v>5373</v>
      </c>
      <c r="F1716" s="364"/>
      <c r="G1716" s="364"/>
    </row>
    <row r="1717" spans="1:15" ht="16.5" thickTop="1" thickBot="1" x14ac:dyDescent="0.3">
      <c r="B1717" s="391" t="s">
        <v>3111</v>
      </c>
      <c r="C1717" s="390" t="s">
        <v>2618</v>
      </c>
      <c r="D1717" s="390">
        <v>100</v>
      </c>
      <c r="E1717" s="389" t="s">
        <v>2489</v>
      </c>
      <c r="L1717" s="32"/>
      <c r="M1717" s="32"/>
      <c r="N1717" s="32"/>
      <c r="O1717" s="32"/>
    </row>
    <row r="1718" spans="1:15" ht="16.5" thickTop="1" thickBot="1" x14ac:dyDescent="0.3">
      <c r="B1718" s="391" t="s">
        <v>452</v>
      </c>
      <c r="C1718" s="390" t="s">
        <v>2618</v>
      </c>
      <c r="D1718" s="390">
        <v>255</v>
      </c>
      <c r="E1718" s="389" t="s">
        <v>2490</v>
      </c>
      <c r="G1718" s="32"/>
      <c r="L1718" s="32"/>
      <c r="M1718" s="32"/>
      <c r="N1718" s="32"/>
      <c r="O1718" s="32"/>
    </row>
    <row r="1719" spans="1:15" ht="31.5" thickTop="1" thickBot="1" x14ac:dyDescent="0.3">
      <c r="B1719" s="379" t="s">
        <v>1631</v>
      </c>
      <c r="C1719" s="380" t="s">
        <v>2618</v>
      </c>
      <c r="D1719" s="380">
        <v>10</v>
      </c>
      <c r="E1719" s="381" t="s">
        <v>3851</v>
      </c>
      <c r="F1719" s="32"/>
      <c r="L1719" s="32"/>
      <c r="M1719" s="32"/>
      <c r="N1719" s="32"/>
      <c r="O1719" s="32"/>
    </row>
    <row r="1720" spans="1:15" ht="31.5" thickTop="1" thickBot="1" x14ac:dyDescent="0.3">
      <c r="B1720" s="391" t="s">
        <v>391</v>
      </c>
      <c r="C1720" s="390" t="s">
        <v>2618</v>
      </c>
      <c r="D1720" s="390">
        <v>10</v>
      </c>
      <c r="E1720" s="389" t="s">
        <v>2263</v>
      </c>
      <c r="L1720" s="32"/>
      <c r="M1720" s="32"/>
      <c r="N1720" s="32"/>
      <c r="O1720" s="32"/>
    </row>
    <row r="1721" spans="1:15" ht="16.5" thickTop="1" thickBot="1" x14ac:dyDescent="0.3">
      <c r="B1721" s="391" t="s">
        <v>4176</v>
      </c>
      <c r="C1721" s="390" t="s">
        <v>2625</v>
      </c>
      <c r="D1721" s="390" t="s">
        <v>1987</v>
      </c>
      <c r="E1721" s="389" t="s">
        <v>4177</v>
      </c>
      <c r="L1721" s="32"/>
      <c r="M1721" s="32"/>
      <c r="N1721" s="32"/>
      <c r="O1721" s="32"/>
    </row>
    <row r="1722" spans="1:15" ht="31.5" thickTop="1" thickBot="1" x14ac:dyDescent="0.3">
      <c r="B1722" s="391" t="s">
        <v>5309</v>
      </c>
      <c r="C1722" s="390" t="s">
        <v>2618</v>
      </c>
      <c r="D1722" s="390">
        <v>20</v>
      </c>
      <c r="E1722" s="389" t="s">
        <v>5217</v>
      </c>
      <c r="L1722" s="32"/>
      <c r="M1722" s="32"/>
      <c r="N1722" s="32"/>
      <c r="O1722" s="32"/>
    </row>
    <row r="1723" spans="1:15" ht="31.5" thickTop="1" thickBot="1" x14ac:dyDescent="0.3">
      <c r="B1723" s="391" t="s">
        <v>2138</v>
      </c>
      <c r="C1723" s="390" t="s">
        <v>2618</v>
      </c>
      <c r="D1723" s="390">
        <v>200</v>
      </c>
      <c r="E1723" s="389" t="s">
        <v>875</v>
      </c>
      <c r="L1723" s="32"/>
      <c r="M1723" s="32"/>
      <c r="N1723" s="32"/>
      <c r="O1723" s="32"/>
    </row>
    <row r="1724" spans="1:15" ht="31.5" thickTop="1" thickBot="1" x14ac:dyDescent="0.3">
      <c r="B1724" s="391" t="s">
        <v>2139</v>
      </c>
      <c r="C1724" s="390" t="s">
        <v>2618</v>
      </c>
      <c r="D1724" s="390">
        <v>200</v>
      </c>
      <c r="E1724" s="389" t="s">
        <v>876</v>
      </c>
      <c r="L1724" s="32"/>
      <c r="M1724" s="32"/>
      <c r="N1724" s="32"/>
      <c r="O1724" s="32"/>
    </row>
    <row r="1725" spans="1:15" ht="46.5" thickTop="1" thickBot="1" x14ac:dyDescent="0.3">
      <c r="B1725" s="391" t="s">
        <v>1075</v>
      </c>
      <c r="C1725" s="390" t="s">
        <v>2618</v>
      </c>
      <c r="D1725" s="390">
        <v>200</v>
      </c>
      <c r="E1725" s="389" t="s">
        <v>1273</v>
      </c>
      <c r="L1725" s="32"/>
      <c r="M1725" s="32"/>
      <c r="N1725" s="32"/>
      <c r="O1725" s="32"/>
    </row>
    <row r="1726" spans="1:15" ht="31.5" thickTop="1" thickBot="1" x14ac:dyDescent="0.3">
      <c r="B1726" s="391" t="s">
        <v>456</v>
      </c>
      <c r="C1726" s="390" t="s">
        <v>2618</v>
      </c>
      <c r="D1726" s="390">
        <v>4</v>
      </c>
      <c r="E1726" s="389" t="s">
        <v>3931</v>
      </c>
      <c r="L1726" s="32"/>
      <c r="M1726" s="32"/>
      <c r="N1726" s="32"/>
      <c r="O1726" s="32"/>
    </row>
    <row r="1727" spans="1:15" ht="31.5" thickTop="1" thickBot="1" x14ac:dyDescent="0.3">
      <c r="B1727" s="391" t="s">
        <v>457</v>
      </c>
      <c r="C1727" s="390" t="s">
        <v>2618</v>
      </c>
      <c r="D1727" s="390">
        <v>8</v>
      </c>
      <c r="E1727" s="389" t="s">
        <v>3928</v>
      </c>
      <c r="L1727" s="32"/>
      <c r="M1727" s="32"/>
      <c r="N1727" s="32"/>
      <c r="O1727" s="32"/>
    </row>
    <row r="1728" spans="1:15" ht="136.5" thickTop="1" thickBot="1" x14ac:dyDescent="0.3">
      <c r="B1728" s="391" t="s">
        <v>4946</v>
      </c>
      <c r="C1728" s="390" t="s">
        <v>2618</v>
      </c>
      <c r="D1728" s="390">
        <v>250</v>
      </c>
      <c r="E1728" s="389" t="s">
        <v>4947</v>
      </c>
      <c r="L1728" s="32"/>
      <c r="M1728" s="32"/>
      <c r="N1728" s="32"/>
      <c r="O1728" s="32"/>
    </row>
    <row r="1729" spans="2:15" ht="76.5" thickTop="1" thickBot="1" x14ac:dyDescent="0.3">
      <c r="B1729" s="391" t="s">
        <v>5310</v>
      </c>
      <c r="C1729" s="390" t="s">
        <v>3915</v>
      </c>
      <c r="D1729" s="390">
        <v>100</v>
      </c>
      <c r="E1729" s="389" t="s">
        <v>4957</v>
      </c>
      <c r="L1729" s="32"/>
      <c r="M1729" s="32"/>
      <c r="N1729" s="32"/>
      <c r="O1729" s="32"/>
    </row>
    <row r="1730" spans="2:15" ht="31.5" thickTop="1" thickBot="1" x14ac:dyDescent="0.3">
      <c r="B1730" s="391" t="s">
        <v>352</v>
      </c>
      <c r="C1730" s="390" t="s">
        <v>2618</v>
      </c>
      <c r="D1730" s="390">
        <v>10</v>
      </c>
      <c r="E1730" s="389" t="s">
        <v>2495</v>
      </c>
      <c r="L1730" s="32"/>
      <c r="M1730" s="32"/>
      <c r="N1730" s="32"/>
      <c r="O1730" s="32"/>
    </row>
    <row r="1731" spans="2:15" ht="46.5" thickTop="1" thickBot="1" x14ac:dyDescent="0.3">
      <c r="B1731" s="379" t="s">
        <v>2207</v>
      </c>
      <c r="C1731" s="380" t="s">
        <v>2619</v>
      </c>
      <c r="D1731" s="380" t="s">
        <v>1987</v>
      </c>
      <c r="E1731" s="381" t="s">
        <v>2257</v>
      </c>
      <c r="L1731" s="32"/>
      <c r="M1731" s="32"/>
      <c r="N1731" s="32"/>
      <c r="O1731" s="32"/>
    </row>
    <row r="1732" spans="2:15" ht="46.5" thickTop="1" thickBot="1" x14ac:dyDescent="0.3">
      <c r="B1732" s="379" t="s">
        <v>2200</v>
      </c>
      <c r="C1732" s="380" t="s">
        <v>2619</v>
      </c>
      <c r="D1732" s="380" t="s">
        <v>1987</v>
      </c>
      <c r="E1732" s="381" t="s">
        <v>2258</v>
      </c>
      <c r="L1732" s="32"/>
      <c r="M1732" s="32"/>
      <c r="N1732" s="32"/>
      <c r="O1732" s="32"/>
    </row>
    <row r="1733" spans="2:15" ht="16.5" thickTop="1" thickBot="1" x14ac:dyDescent="0.3">
      <c r="B1733" s="379" t="s">
        <v>1823</v>
      </c>
      <c r="C1733" s="380" t="s">
        <v>2618</v>
      </c>
      <c r="D1733" s="380">
        <v>20</v>
      </c>
      <c r="E1733" s="389" t="s">
        <v>1488</v>
      </c>
    </row>
    <row r="1734" spans="2:15" ht="46.5" thickTop="1" thickBot="1" x14ac:dyDescent="0.3">
      <c r="B1734" s="379" t="s">
        <v>392</v>
      </c>
      <c r="C1734" s="380" t="s">
        <v>2618</v>
      </c>
      <c r="D1734" s="380">
        <v>20</v>
      </c>
      <c r="E1734" s="389" t="s">
        <v>5312</v>
      </c>
    </row>
    <row r="1735" spans="2:15" ht="31.5" thickTop="1" thickBot="1" x14ac:dyDescent="0.3">
      <c r="B1735" s="379" t="s">
        <v>849</v>
      </c>
      <c r="C1735" s="380" t="s">
        <v>2619</v>
      </c>
      <c r="D1735" s="380" t="s">
        <v>1987</v>
      </c>
      <c r="E1735" s="381" t="s">
        <v>2262</v>
      </c>
    </row>
    <row r="1736" spans="2:15" ht="31.5" thickTop="1" thickBot="1" x14ac:dyDescent="0.3">
      <c r="B1736" s="379" t="s">
        <v>850</v>
      </c>
      <c r="C1736" s="380" t="s">
        <v>2619</v>
      </c>
      <c r="D1736" s="380" t="s">
        <v>1987</v>
      </c>
      <c r="E1736" s="381" t="s">
        <v>2261</v>
      </c>
    </row>
    <row r="1737" spans="2:15" ht="46.5" thickTop="1" thickBot="1" x14ac:dyDescent="0.3">
      <c r="B1737" s="379" t="s">
        <v>4949</v>
      </c>
      <c r="C1737" s="380" t="s">
        <v>2619</v>
      </c>
      <c r="D1737" s="380" t="s">
        <v>1987</v>
      </c>
      <c r="E1737" s="381" t="s">
        <v>4950</v>
      </c>
    </row>
    <row r="1738" spans="2:15" ht="46.5" thickTop="1" thickBot="1" x14ac:dyDescent="0.3">
      <c r="B1738" s="379" t="s">
        <v>4951</v>
      </c>
      <c r="C1738" s="380" t="s">
        <v>2619</v>
      </c>
      <c r="D1738" s="380" t="s">
        <v>1987</v>
      </c>
      <c r="E1738" s="381" t="s">
        <v>4952</v>
      </c>
    </row>
    <row r="1739" spans="2:15" ht="166.5" thickTop="1" thickBot="1" x14ac:dyDescent="0.3">
      <c r="B1739" s="391" t="s">
        <v>5472</v>
      </c>
      <c r="C1739" s="380" t="s">
        <v>2619</v>
      </c>
      <c r="D1739" s="380" t="s">
        <v>1987</v>
      </c>
      <c r="E1739" s="381" t="s">
        <v>4953</v>
      </c>
    </row>
    <row r="1740" spans="2:15" ht="76.5" thickTop="1" thickBot="1" x14ac:dyDescent="0.3">
      <c r="B1740" s="379" t="s">
        <v>4954</v>
      </c>
      <c r="C1740" s="380" t="s">
        <v>2619</v>
      </c>
      <c r="D1740" s="380" t="s">
        <v>1987</v>
      </c>
      <c r="E1740" s="381" t="s">
        <v>4955</v>
      </c>
    </row>
    <row r="1741" spans="2:15" ht="46.5" thickTop="1" thickBot="1" x14ac:dyDescent="0.3">
      <c r="B1741" s="379" t="s">
        <v>824</v>
      </c>
      <c r="C1741" s="380" t="s">
        <v>2619</v>
      </c>
      <c r="D1741" s="380" t="s">
        <v>1987</v>
      </c>
      <c r="E1741" s="381" t="s">
        <v>2259</v>
      </c>
      <c r="G1741" s="32"/>
    </row>
    <row r="1742" spans="2:15" ht="46.5" thickTop="1" thickBot="1" x14ac:dyDescent="0.3">
      <c r="B1742" s="379" t="s">
        <v>825</v>
      </c>
      <c r="C1742" s="380" t="s">
        <v>2619</v>
      </c>
      <c r="D1742" s="380" t="s">
        <v>1987</v>
      </c>
      <c r="E1742" s="381" t="s">
        <v>2260</v>
      </c>
      <c r="F1742" s="32"/>
    </row>
    <row r="1743" spans="2:15" ht="46.5" thickTop="1" thickBot="1" x14ac:dyDescent="0.3">
      <c r="B1743" s="379" t="s">
        <v>1104</v>
      </c>
      <c r="C1743" s="380" t="s">
        <v>2619</v>
      </c>
      <c r="D1743" s="380" t="s">
        <v>1987</v>
      </c>
      <c r="E1743" s="381" t="s">
        <v>534</v>
      </c>
    </row>
    <row r="1744" spans="2:15" ht="46.5" thickTop="1" thickBot="1" x14ac:dyDescent="0.3">
      <c r="B1744" s="379" t="s">
        <v>1105</v>
      </c>
      <c r="C1744" s="380" t="s">
        <v>2619</v>
      </c>
      <c r="D1744" s="380" t="s">
        <v>1987</v>
      </c>
      <c r="E1744" s="381" t="s">
        <v>535</v>
      </c>
    </row>
    <row r="1745" spans="1:7" ht="16.5" thickTop="1" thickBot="1" x14ac:dyDescent="0.3">
      <c r="B1745" s="386"/>
      <c r="C1745" s="387"/>
      <c r="D1745" s="387"/>
      <c r="E1745" s="386"/>
    </row>
    <row r="1746" spans="1:7" ht="18" thickTop="1" thickBot="1" x14ac:dyDescent="0.4">
      <c r="B1746" s="546" t="s">
        <v>1298</v>
      </c>
      <c r="C1746" s="554" t="s">
        <v>3918</v>
      </c>
      <c r="D1746" s="554"/>
      <c r="E1746" s="554"/>
    </row>
    <row r="1747" spans="1:7" ht="31.5" customHeight="1" thickTop="1" thickBot="1" x14ac:dyDescent="0.3">
      <c r="B1747" s="546"/>
      <c r="C1747" s="562" t="s">
        <v>5343</v>
      </c>
      <c r="D1747" s="562"/>
      <c r="E1747" s="562"/>
    </row>
    <row r="1748" spans="1:7" ht="18" thickTop="1" thickBot="1" x14ac:dyDescent="0.4">
      <c r="B1748" s="356" t="s">
        <v>2613</v>
      </c>
      <c r="C1748" s="558" t="str">
        <f>'DISEÑO GEODATABASE'!J48</f>
        <v>&lt;&lt;AreaSolicitAprovechaPG&gt;&gt;</v>
      </c>
      <c r="D1748" s="559"/>
      <c r="E1748" s="560"/>
    </row>
    <row r="1749" spans="1:7" ht="18" thickTop="1" thickBot="1" x14ac:dyDescent="0.4">
      <c r="B1749" s="356" t="s">
        <v>2614</v>
      </c>
      <c r="C1749" s="561" t="str">
        <f>'DISEÑO GEODATABASE'!L48</f>
        <v>Polígono</v>
      </c>
      <c r="D1749" s="561"/>
      <c r="E1749" s="561"/>
    </row>
    <row r="1750" spans="1:7" ht="18" thickTop="1" thickBot="1" x14ac:dyDescent="0.4">
      <c r="B1750" s="357" t="s">
        <v>2615</v>
      </c>
      <c r="C1750" s="378" t="s">
        <v>2616</v>
      </c>
      <c r="D1750" s="378" t="s">
        <v>2617</v>
      </c>
      <c r="E1750" s="378" t="s">
        <v>3109</v>
      </c>
    </row>
    <row r="1751" spans="1:7" ht="46.5" thickTop="1" thickBot="1" x14ac:dyDescent="0.3">
      <c r="B1751" s="391" t="s">
        <v>2123</v>
      </c>
      <c r="C1751" s="390" t="s">
        <v>2618</v>
      </c>
      <c r="D1751" s="390">
        <v>20</v>
      </c>
      <c r="E1751" s="381" t="s">
        <v>4538</v>
      </c>
    </row>
    <row r="1752" spans="1:7" ht="46.5" thickTop="1" thickBot="1" x14ac:dyDescent="0.3">
      <c r="B1752" s="391" t="s">
        <v>3936</v>
      </c>
      <c r="C1752" s="316" t="s">
        <v>2618</v>
      </c>
      <c r="D1752" s="316">
        <v>20</v>
      </c>
      <c r="E1752" s="317" t="s">
        <v>4449</v>
      </c>
    </row>
    <row r="1753" spans="1:7" ht="46.5" thickTop="1" thickBot="1" x14ac:dyDescent="0.3">
      <c r="B1753" s="391" t="s">
        <v>2124</v>
      </c>
      <c r="C1753" s="390" t="s">
        <v>2618</v>
      </c>
      <c r="D1753" s="390">
        <v>20</v>
      </c>
      <c r="E1753" s="389" t="s">
        <v>4539</v>
      </c>
    </row>
    <row r="1754" spans="1:7" s="372" customFormat="1" ht="31.5" thickTop="1" thickBot="1" x14ac:dyDescent="0.3">
      <c r="B1754" s="379" t="s">
        <v>2144</v>
      </c>
      <c r="C1754" s="380" t="s">
        <v>2618</v>
      </c>
      <c r="D1754" s="380">
        <v>50</v>
      </c>
      <c r="E1754" s="381" t="s">
        <v>5368</v>
      </c>
      <c r="F1754" s="364"/>
      <c r="G1754" s="364"/>
    </row>
    <row r="1755" spans="1:7" s="372" customFormat="1" ht="16.5" thickTop="1" thickBot="1" x14ac:dyDescent="0.3">
      <c r="B1755" s="379" t="s">
        <v>1099</v>
      </c>
      <c r="C1755" s="380" t="s">
        <v>2625</v>
      </c>
      <c r="D1755" s="380" t="s">
        <v>1987</v>
      </c>
      <c r="E1755" s="381" t="s">
        <v>2888</v>
      </c>
      <c r="F1755" s="364"/>
      <c r="G1755" s="364"/>
    </row>
    <row r="1756" spans="1:7" s="372" customFormat="1" ht="16.5" thickTop="1" thickBot="1" x14ac:dyDescent="0.3">
      <c r="B1756" s="379" t="s">
        <v>2136</v>
      </c>
      <c r="C1756" s="380" t="s">
        <v>2618</v>
      </c>
      <c r="D1756" s="380">
        <v>100</v>
      </c>
      <c r="E1756" s="381" t="s">
        <v>1953</v>
      </c>
      <c r="F1756" s="364"/>
    </row>
    <row r="1757" spans="1:7" s="372" customFormat="1" ht="16.5" thickTop="1" thickBot="1" x14ac:dyDescent="0.3">
      <c r="B1757" s="379" t="s">
        <v>2137</v>
      </c>
      <c r="C1757" s="380" t="s">
        <v>2618</v>
      </c>
      <c r="D1757" s="380">
        <v>200</v>
      </c>
      <c r="E1757" s="381" t="s">
        <v>2306</v>
      </c>
    </row>
    <row r="1758" spans="1:7" s="372" customFormat="1" ht="31.5" thickTop="1" thickBot="1" x14ac:dyDescent="0.3">
      <c r="B1758" s="379" t="s">
        <v>5369</v>
      </c>
      <c r="C1758" s="380" t="s">
        <v>2618</v>
      </c>
      <c r="D1758" s="380">
        <v>10</v>
      </c>
      <c r="E1758" s="381" t="s">
        <v>5370</v>
      </c>
    </row>
    <row r="1759" spans="1:7" s="372" customFormat="1" ht="16.5" thickTop="1" thickBot="1" x14ac:dyDescent="0.3">
      <c r="B1759" s="379" t="s">
        <v>5371</v>
      </c>
      <c r="C1759" s="380" t="s">
        <v>2618</v>
      </c>
      <c r="D1759" s="380">
        <v>20</v>
      </c>
      <c r="E1759" s="381" t="s">
        <v>4222</v>
      </c>
      <c r="G1759" s="364"/>
    </row>
    <row r="1760" spans="1:7" s="161" customFormat="1" ht="16.5" thickTop="1" thickBot="1" x14ac:dyDescent="0.3">
      <c r="A1760" s="372"/>
      <c r="B1760" s="379" t="s">
        <v>5372</v>
      </c>
      <c r="C1760" s="380" t="s">
        <v>2618</v>
      </c>
      <c r="D1760" s="380">
        <v>50</v>
      </c>
      <c r="E1760" s="381" t="s">
        <v>5373</v>
      </c>
      <c r="F1760" s="364"/>
      <c r="G1760" s="364"/>
    </row>
    <row r="1761" spans="2:5" ht="16.5" thickTop="1" thickBot="1" x14ac:dyDescent="0.3">
      <c r="B1761" s="379" t="s">
        <v>446</v>
      </c>
      <c r="C1761" s="380" t="s">
        <v>2625</v>
      </c>
      <c r="D1761" s="390" t="s">
        <v>1987</v>
      </c>
      <c r="E1761" s="381" t="s">
        <v>872</v>
      </c>
    </row>
    <row r="1762" spans="2:5" ht="31.5" thickTop="1" thickBot="1" x14ac:dyDescent="0.3">
      <c r="B1762" s="379" t="s">
        <v>2192</v>
      </c>
      <c r="C1762" s="380" t="s">
        <v>2618</v>
      </c>
      <c r="D1762" s="390">
        <v>10</v>
      </c>
      <c r="E1762" s="381" t="s">
        <v>873</v>
      </c>
    </row>
    <row r="1763" spans="2:5" ht="16.5" thickTop="1" thickBot="1" x14ac:dyDescent="0.3">
      <c r="B1763" s="379" t="s">
        <v>3598</v>
      </c>
      <c r="C1763" s="380" t="s">
        <v>2618</v>
      </c>
      <c r="D1763" s="390">
        <v>50</v>
      </c>
      <c r="E1763" s="381" t="s">
        <v>5313</v>
      </c>
    </row>
    <row r="1764" spans="2:5" ht="16.5" thickTop="1" thickBot="1" x14ac:dyDescent="0.3">
      <c r="B1764" s="379" t="s">
        <v>448</v>
      </c>
      <c r="C1764" s="380" t="s">
        <v>2618</v>
      </c>
      <c r="D1764" s="390">
        <v>255</v>
      </c>
      <c r="E1764" s="381" t="s">
        <v>6</v>
      </c>
    </row>
    <row r="1765" spans="2:5" ht="16.5" thickTop="1" thickBot="1" x14ac:dyDescent="0.3">
      <c r="B1765" s="379" t="s">
        <v>449</v>
      </c>
      <c r="C1765" s="380" t="s">
        <v>2618</v>
      </c>
      <c r="D1765" s="390">
        <v>2</v>
      </c>
      <c r="E1765" s="381" t="s">
        <v>880</v>
      </c>
    </row>
    <row r="1766" spans="2:5" ht="31.5" thickTop="1" thickBot="1" x14ac:dyDescent="0.3">
      <c r="B1766" s="379" t="s">
        <v>450</v>
      </c>
      <c r="C1766" s="380" t="s">
        <v>2618</v>
      </c>
      <c r="D1766" s="390">
        <v>100</v>
      </c>
      <c r="E1766" s="381" t="s">
        <v>881</v>
      </c>
    </row>
    <row r="1767" spans="2:5" ht="31.5" thickTop="1" thickBot="1" x14ac:dyDescent="0.3">
      <c r="B1767" s="379" t="s">
        <v>3898</v>
      </c>
      <c r="C1767" s="380" t="s">
        <v>2618</v>
      </c>
      <c r="D1767" s="390">
        <v>10</v>
      </c>
      <c r="E1767" s="381" t="s">
        <v>3901</v>
      </c>
    </row>
    <row r="1768" spans="2:5" ht="46.5" thickTop="1" thickBot="1" x14ac:dyDescent="0.3">
      <c r="B1768" s="379" t="s">
        <v>2218</v>
      </c>
      <c r="C1768" s="380" t="s">
        <v>2618</v>
      </c>
      <c r="D1768" s="390">
        <v>10</v>
      </c>
      <c r="E1768" s="381" t="s">
        <v>874</v>
      </c>
    </row>
    <row r="1769" spans="2:5" ht="46.5" thickTop="1" thickBot="1" x14ac:dyDescent="0.3">
      <c r="B1769" s="379" t="s">
        <v>393</v>
      </c>
      <c r="C1769" s="380" t="s">
        <v>2618</v>
      </c>
      <c r="D1769" s="390">
        <v>10</v>
      </c>
      <c r="E1769" s="381" t="s">
        <v>3849</v>
      </c>
    </row>
    <row r="1770" spans="2:5" ht="31.5" thickTop="1" thickBot="1" x14ac:dyDescent="0.3">
      <c r="B1770" s="379" t="s">
        <v>2214</v>
      </c>
      <c r="C1770" s="380" t="s">
        <v>2618</v>
      </c>
      <c r="D1770" s="390">
        <v>200</v>
      </c>
      <c r="E1770" s="381" t="s">
        <v>3850</v>
      </c>
    </row>
    <row r="1771" spans="2:5" ht="46.5" thickTop="1" thickBot="1" x14ac:dyDescent="0.3">
      <c r="B1771" s="379" t="s">
        <v>382</v>
      </c>
      <c r="C1771" s="380" t="s">
        <v>2618</v>
      </c>
      <c r="D1771" s="390">
        <v>4</v>
      </c>
      <c r="E1771" s="381" t="s">
        <v>1984</v>
      </c>
    </row>
    <row r="1772" spans="2:5" ht="61.5" thickTop="1" thickBot="1" x14ac:dyDescent="0.3">
      <c r="B1772" s="379" t="s">
        <v>383</v>
      </c>
      <c r="C1772" s="380" t="s">
        <v>2618</v>
      </c>
      <c r="D1772" s="390">
        <v>4</v>
      </c>
      <c r="E1772" s="381" t="s">
        <v>1985</v>
      </c>
    </row>
    <row r="1773" spans="2:5" ht="61.5" thickTop="1" thickBot="1" x14ac:dyDescent="0.3">
      <c r="B1773" s="379" t="s">
        <v>384</v>
      </c>
      <c r="C1773" s="380" t="s">
        <v>2618</v>
      </c>
      <c r="D1773" s="390">
        <v>4</v>
      </c>
      <c r="E1773" s="381" t="s">
        <v>1986</v>
      </c>
    </row>
    <row r="1774" spans="2:5" ht="31.5" customHeight="1" thickTop="1" thickBot="1" x14ac:dyDescent="0.3">
      <c r="B1774" s="379" t="s">
        <v>385</v>
      </c>
      <c r="C1774" s="380" t="s">
        <v>2618</v>
      </c>
      <c r="D1774" s="390">
        <v>6</v>
      </c>
      <c r="E1774" s="381" t="s">
        <v>2743</v>
      </c>
    </row>
    <row r="1775" spans="2:5" ht="46.5" thickTop="1" thickBot="1" x14ac:dyDescent="0.3">
      <c r="B1775" s="379" t="s">
        <v>386</v>
      </c>
      <c r="C1775" s="380" t="s">
        <v>2618</v>
      </c>
      <c r="D1775" s="390">
        <v>6</v>
      </c>
      <c r="E1775" s="381" t="s">
        <v>2744</v>
      </c>
    </row>
    <row r="1776" spans="2:5" ht="46.5" thickTop="1" thickBot="1" x14ac:dyDescent="0.3">
      <c r="B1776" s="379" t="s">
        <v>387</v>
      </c>
      <c r="C1776" s="380" t="s">
        <v>2618</v>
      </c>
      <c r="D1776" s="390">
        <v>6</v>
      </c>
      <c r="E1776" s="381" t="s">
        <v>2745</v>
      </c>
    </row>
    <row r="1777" spans="2:5" ht="16.5" thickTop="1" thickBot="1" x14ac:dyDescent="0.3">
      <c r="B1777" s="379" t="s">
        <v>3111</v>
      </c>
      <c r="C1777" s="380" t="s">
        <v>2618</v>
      </c>
      <c r="D1777" s="390">
        <v>200</v>
      </c>
      <c r="E1777" s="381" t="s">
        <v>1836</v>
      </c>
    </row>
    <row r="1778" spans="2:5" ht="31.5" thickTop="1" thickBot="1" x14ac:dyDescent="0.3">
      <c r="B1778" s="379" t="s">
        <v>5719</v>
      </c>
      <c r="C1778" s="380" t="s">
        <v>3915</v>
      </c>
      <c r="D1778" s="390">
        <v>10</v>
      </c>
      <c r="E1778" s="381" t="s">
        <v>3919</v>
      </c>
    </row>
    <row r="1779" spans="2:5" ht="31.5" thickTop="1" thickBot="1" x14ac:dyDescent="0.3">
      <c r="B1779" s="379" t="s">
        <v>1823</v>
      </c>
      <c r="C1779" s="380" t="s">
        <v>3915</v>
      </c>
      <c r="D1779" s="390">
        <v>20</v>
      </c>
      <c r="E1779" s="381" t="s">
        <v>3916</v>
      </c>
    </row>
    <row r="1780" spans="2:5" ht="151.5" thickTop="1" thickBot="1" x14ac:dyDescent="0.3">
      <c r="B1780" s="379" t="s">
        <v>3906</v>
      </c>
      <c r="C1780" s="380" t="s">
        <v>2618</v>
      </c>
      <c r="D1780" s="390">
        <v>100</v>
      </c>
      <c r="E1780" s="381" t="s">
        <v>5342</v>
      </c>
    </row>
    <row r="1781" spans="2:5" ht="31.5" thickTop="1" thickBot="1" x14ac:dyDescent="0.3">
      <c r="B1781" s="379" t="s">
        <v>2138</v>
      </c>
      <c r="C1781" s="380" t="s">
        <v>2618</v>
      </c>
      <c r="D1781" s="390">
        <v>200</v>
      </c>
      <c r="E1781" s="381" t="s">
        <v>875</v>
      </c>
    </row>
    <row r="1782" spans="2:5" ht="31.5" thickTop="1" thickBot="1" x14ac:dyDescent="0.3">
      <c r="B1782" s="379" t="s">
        <v>2139</v>
      </c>
      <c r="C1782" s="380" t="s">
        <v>2618</v>
      </c>
      <c r="D1782" s="390">
        <v>200</v>
      </c>
      <c r="E1782" s="381" t="s">
        <v>876</v>
      </c>
    </row>
    <row r="1783" spans="2:5" ht="46.5" thickTop="1" thickBot="1" x14ac:dyDescent="0.3">
      <c r="B1783" s="379" t="s">
        <v>1075</v>
      </c>
      <c r="C1783" s="380" t="s">
        <v>2618</v>
      </c>
      <c r="D1783" s="390">
        <v>200</v>
      </c>
      <c r="E1783" s="381" t="s">
        <v>1273</v>
      </c>
    </row>
    <row r="1784" spans="2:5" ht="46.5" thickTop="1" thickBot="1" x14ac:dyDescent="0.3">
      <c r="B1784" s="379" t="s">
        <v>466</v>
      </c>
      <c r="C1784" s="380" t="s">
        <v>2618</v>
      </c>
      <c r="D1784" s="390">
        <v>100</v>
      </c>
      <c r="E1784" s="381" t="s">
        <v>887</v>
      </c>
    </row>
    <row r="1785" spans="2:5" ht="31.5" thickTop="1" thickBot="1" x14ac:dyDescent="0.3">
      <c r="B1785" s="379" t="s">
        <v>455</v>
      </c>
      <c r="C1785" s="380" t="s">
        <v>2618</v>
      </c>
      <c r="D1785" s="390">
        <v>100</v>
      </c>
      <c r="E1785" s="381" t="s">
        <v>888</v>
      </c>
    </row>
    <row r="1786" spans="2:5" ht="31.5" thickTop="1" thickBot="1" x14ac:dyDescent="0.3">
      <c r="B1786" s="379" t="s">
        <v>109</v>
      </c>
      <c r="C1786" s="380" t="s">
        <v>2618</v>
      </c>
      <c r="D1786" s="390">
        <v>100</v>
      </c>
      <c r="E1786" s="381" t="s">
        <v>1274</v>
      </c>
    </row>
    <row r="1787" spans="2:5" ht="31.5" thickTop="1" thickBot="1" x14ac:dyDescent="0.3">
      <c r="B1787" s="379" t="s">
        <v>456</v>
      </c>
      <c r="C1787" s="380" t="s">
        <v>2618</v>
      </c>
      <c r="D1787" s="390">
        <v>4</v>
      </c>
      <c r="E1787" s="381" t="s">
        <v>3931</v>
      </c>
    </row>
    <row r="1788" spans="2:5" ht="31.5" thickTop="1" thickBot="1" x14ac:dyDescent="0.3">
      <c r="B1788" s="379" t="s">
        <v>457</v>
      </c>
      <c r="C1788" s="380" t="s">
        <v>2618</v>
      </c>
      <c r="D1788" s="390">
        <v>8</v>
      </c>
      <c r="E1788" s="381" t="s">
        <v>3928</v>
      </c>
    </row>
    <row r="1789" spans="2:5" ht="46.5" thickTop="1" thickBot="1" x14ac:dyDescent="0.3">
      <c r="B1789" s="379" t="s">
        <v>1536</v>
      </c>
      <c r="C1789" s="380" t="s">
        <v>2618</v>
      </c>
      <c r="D1789" s="390">
        <v>10</v>
      </c>
      <c r="E1789" s="381" t="s">
        <v>3929</v>
      </c>
    </row>
    <row r="1790" spans="2:5" ht="16.5" thickTop="1" thickBot="1" x14ac:dyDescent="0.3">
      <c r="B1790" s="379" t="s">
        <v>5720</v>
      </c>
      <c r="C1790" s="380" t="s">
        <v>2625</v>
      </c>
      <c r="D1790" s="390" t="s">
        <v>1987</v>
      </c>
      <c r="E1790" s="381" t="s">
        <v>3907</v>
      </c>
    </row>
    <row r="1791" spans="2:5" ht="16.5" thickTop="1" thickBot="1" x14ac:dyDescent="0.3">
      <c r="B1791" s="379" t="s">
        <v>5721</v>
      </c>
      <c r="C1791" s="380" t="s">
        <v>2625</v>
      </c>
      <c r="D1791" s="390" t="s">
        <v>1987</v>
      </c>
      <c r="E1791" s="381" t="s">
        <v>3908</v>
      </c>
    </row>
    <row r="1792" spans="2:5" ht="31.5" thickTop="1" thickBot="1" x14ac:dyDescent="0.3">
      <c r="B1792" s="379" t="s">
        <v>4299</v>
      </c>
      <c r="C1792" s="380" t="s">
        <v>2625</v>
      </c>
      <c r="D1792" s="390" t="s">
        <v>1987</v>
      </c>
      <c r="E1792" s="381" t="s">
        <v>3909</v>
      </c>
    </row>
    <row r="1793" spans="2:5" ht="46.5" thickTop="1" thickBot="1" x14ac:dyDescent="0.3">
      <c r="B1793" s="379" t="s">
        <v>464</v>
      </c>
      <c r="C1793" s="380" t="s">
        <v>2619</v>
      </c>
      <c r="D1793" s="390" t="s">
        <v>1987</v>
      </c>
      <c r="E1793" s="381" t="s">
        <v>3932</v>
      </c>
    </row>
    <row r="1794" spans="2:5" ht="61.5" thickTop="1" thickBot="1" x14ac:dyDescent="0.3">
      <c r="B1794" s="379" t="s">
        <v>1824</v>
      </c>
      <c r="C1794" s="380" t="s">
        <v>2619</v>
      </c>
      <c r="D1794" s="390" t="s">
        <v>1987</v>
      </c>
      <c r="E1794" s="381" t="s">
        <v>3933</v>
      </c>
    </row>
    <row r="1795" spans="2:5" ht="61.5" thickTop="1" thickBot="1" x14ac:dyDescent="0.3">
      <c r="B1795" s="379" t="s">
        <v>4298</v>
      </c>
      <c r="C1795" s="380" t="s">
        <v>2619</v>
      </c>
      <c r="D1795" s="390" t="s">
        <v>1987</v>
      </c>
      <c r="E1795" s="381" t="s">
        <v>3934</v>
      </c>
    </row>
    <row r="1796" spans="2:5" ht="61.5" thickTop="1" thickBot="1" x14ac:dyDescent="0.3">
      <c r="B1796" s="379" t="s">
        <v>848</v>
      </c>
      <c r="C1796" s="380" t="s">
        <v>2619</v>
      </c>
      <c r="D1796" s="390" t="s">
        <v>1987</v>
      </c>
      <c r="E1796" s="381" t="s">
        <v>3935</v>
      </c>
    </row>
    <row r="1797" spans="2:5" ht="61.5" thickTop="1" thickBot="1" x14ac:dyDescent="0.3">
      <c r="B1797" s="379" t="s">
        <v>390</v>
      </c>
      <c r="C1797" s="380" t="s">
        <v>2619</v>
      </c>
      <c r="D1797" s="390" t="s">
        <v>1987</v>
      </c>
      <c r="E1797" s="381" t="s">
        <v>2255</v>
      </c>
    </row>
    <row r="1798" spans="2:5" ht="31.5" thickTop="1" thickBot="1" x14ac:dyDescent="0.3">
      <c r="B1798" s="379" t="s">
        <v>1081</v>
      </c>
      <c r="C1798" s="380" t="s">
        <v>2618</v>
      </c>
      <c r="D1798" s="390">
        <v>255</v>
      </c>
      <c r="E1798" s="381" t="s">
        <v>4943</v>
      </c>
    </row>
    <row r="1799" spans="2:5" ht="16.5" thickTop="1" thickBot="1" x14ac:dyDescent="0.3">
      <c r="B1799" s="379" t="s">
        <v>3902</v>
      </c>
      <c r="C1799" s="380" t="s">
        <v>2618</v>
      </c>
      <c r="D1799" s="390">
        <v>255</v>
      </c>
      <c r="E1799" s="381" t="s">
        <v>3904</v>
      </c>
    </row>
    <row r="1800" spans="2:5" ht="16.5" thickTop="1" thickBot="1" x14ac:dyDescent="0.3">
      <c r="B1800" s="364"/>
      <c r="C1800" s="406"/>
      <c r="D1800" s="406"/>
      <c r="E1800" s="441"/>
    </row>
    <row r="1801" spans="2:5" ht="18" thickTop="1" thickBot="1" x14ac:dyDescent="0.4">
      <c r="B1801" s="546" t="s">
        <v>1298</v>
      </c>
      <c r="C1801" s="554" t="s">
        <v>507</v>
      </c>
      <c r="D1801" s="554"/>
      <c r="E1801" s="554"/>
    </row>
    <row r="1802" spans="2:5" ht="38.25" customHeight="1" thickTop="1" thickBot="1" x14ac:dyDescent="0.3">
      <c r="B1802" s="546"/>
      <c r="C1802" s="562" t="s">
        <v>528</v>
      </c>
      <c r="D1802" s="562"/>
      <c r="E1802" s="562"/>
    </row>
    <row r="1803" spans="2:5" ht="18" thickTop="1" thickBot="1" x14ac:dyDescent="0.4">
      <c r="B1803" s="356" t="s">
        <v>2613</v>
      </c>
      <c r="C1803" s="558" t="str">
        <f>'DISEÑO GEODATABASE'!J49</f>
        <v>&lt;&lt;MuestreoFloraMarina&gt;&gt;</v>
      </c>
      <c r="D1803" s="559"/>
      <c r="E1803" s="560"/>
    </row>
    <row r="1804" spans="2:5" ht="18" thickTop="1" thickBot="1" x14ac:dyDescent="0.4">
      <c r="B1804" s="356" t="s">
        <v>2614</v>
      </c>
      <c r="C1804" s="561" t="str">
        <f>'DISEÑO GEODATABASE'!L49</f>
        <v>Polígono</v>
      </c>
      <c r="D1804" s="561"/>
      <c r="E1804" s="561"/>
    </row>
    <row r="1805" spans="2:5" ht="18" thickTop="1" thickBot="1" x14ac:dyDescent="0.4">
      <c r="B1805" s="357" t="s">
        <v>2615</v>
      </c>
      <c r="C1805" s="378" t="s">
        <v>2616</v>
      </c>
      <c r="D1805" s="378" t="s">
        <v>2617</v>
      </c>
      <c r="E1805" s="378" t="s">
        <v>3109</v>
      </c>
    </row>
    <row r="1806" spans="2:5" ht="46.5" thickTop="1" thickBot="1" x14ac:dyDescent="0.3">
      <c r="B1806" s="379" t="s">
        <v>2123</v>
      </c>
      <c r="C1806" s="380" t="s">
        <v>2618</v>
      </c>
      <c r="D1806" s="380">
        <v>20</v>
      </c>
      <c r="E1806" s="381" t="s">
        <v>4538</v>
      </c>
    </row>
    <row r="1807" spans="2:5" ht="61.5" thickTop="1" thickBot="1" x14ac:dyDescent="0.3">
      <c r="B1807" s="389" t="s">
        <v>3936</v>
      </c>
      <c r="C1807" s="390" t="s">
        <v>2618</v>
      </c>
      <c r="D1807" s="390">
        <v>20</v>
      </c>
      <c r="E1807" s="381" t="s">
        <v>5218</v>
      </c>
    </row>
    <row r="1808" spans="2:5" ht="46.5" thickTop="1" thickBot="1" x14ac:dyDescent="0.3">
      <c r="B1808" s="379" t="s">
        <v>2124</v>
      </c>
      <c r="C1808" s="380" t="s">
        <v>2618</v>
      </c>
      <c r="D1808" s="380">
        <v>20</v>
      </c>
      <c r="E1808" s="381" t="s">
        <v>4539</v>
      </c>
    </row>
    <row r="1809" spans="1:7" s="372" customFormat="1" ht="31.5" thickTop="1" thickBot="1" x14ac:dyDescent="0.3">
      <c r="B1809" s="379" t="s">
        <v>2144</v>
      </c>
      <c r="C1809" s="380" t="s">
        <v>2618</v>
      </c>
      <c r="D1809" s="380">
        <v>50</v>
      </c>
      <c r="E1809" s="381" t="s">
        <v>5368</v>
      </c>
      <c r="F1809" s="364"/>
      <c r="G1809" s="364"/>
    </row>
    <row r="1810" spans="1:7" s="372" customFormat="1" ht="16.5" thickTop="1" thickBot="1" x14ac:dyDescent="0.3">
      <c r="B1810" s="379" t="s">
        <v>1099</v>
      </c>
      <c r="C1810" s="380" t="s">
        <v>2625</v>
      </c>
      <c r="D1810" s="380" t="s">
        <v>1987</v>
      </c>
      <c r="E1810" s="381" t="s">
        <v>2888</v>
      </c>
      <c r="F1810" s="364"/>
      <c r="G1810" s="364"/>
    </row>
    <row r="1811" spans="1:7" s="372" customFormat="1" ht="16.5" thickTop="1" thickBot="1" x14ac:dyDescent="0.3">
      <c r="B1811" s="379" t="s">
        <v>2136</v>
      </c>
      <c r="C1811" s="380" t="s">
        <v>2618</v>
      </c>
      <c r="D1811" s="380">
        <v>100</v>
      </c>
      <c r="E1811" s="381" t="s">
        <v>1953</v>
      </c>
      <c r="F1811" s="364"/>
    </row>
    <row r="1812" spans="1:7" s="372" customFormat="1" ht="16.5" thickTop="1" thickBot="1" x14ac:dyDescent="0.3">
      <c r="B1812" s="379" t="s">
        <v>2137</v>
      </c>
      <c r="C1812" s="380" t="s">
        <v>2618</v>
      </c>
      <c r="D1812" s="380">
        <v>200</v>
      </c>
      <c r="E1812" s="381" t="s">
        <v>2306</v>
      </c>
    </row>
    <row r="1813" spans="1:7" s="372" customFormat="1" ht="31.5" thickTop="1" thickBot="1" x14ac:dyDescent="0.3">
      <c r="B1813" s="379" t="s">
        <v>5369</v>
      </c>
      <c r="C1813" s="380" t="s">
        <v>2618</v>
      </c>
      <c r="D1813" s="380">
        <v>10</v>
      </c>
      <c r="E1813" s="381" t="s">
        <v>5370</v>
      </c>
    </row>
    <row r="1814" spans="1:7" s="372" customFormat="1" ht="16.5" thickTop="1" thickBot="1" x14ac:dyDescent="0.3">
      <c r="B1814" s="379" t="s">
        <v>5371</v>
      </c>
      <c r="C1814" s="380" t="s">
        <v>2618</v>
      </c>
      <c r="D1814" s="380">
        <v>20</v>
      </c>
      <c r="E1814" s="381" t="s">
        <v>4222</v>
      </c>
      <c r="G1814" s="364"/>
    </row>
    <row r="1815" spans="1:7" s="161" customFormat="1" ht="16.5" thickTop="1" thickBot="1" x14ac:dyDescent="0.3">
      <c r="A1815" s="372"/>
      <c r="B1815" s="379" t="s">
        <v>5372</v>
      </c>
      <c r="C1815" s="380" t="s">
        <v>2618</v>
      </c>
      <c r="D1815" s="380">
        <v>50</v>
      </c>
      <c r="E1815" s="381" t="s">
        <v>5373</v>
      </c>
      <c r="F1815" s="364"/>
      <c r="G1815" s="364"/>
    </row>
    <row r="1816" spans="1:7" ht="16.5" thickTop="1" thickBot="1" x14ac:dyDescent="0.3">
      <c r="B1816" s="391" t="s">
        <v>3111</v>
      </c>
      <c r="C1816" s="390" t="s">
        <v>2618</v>
      </c>
      <c r="D1816" s="390">
        <v>100</v>
      </c>
      <c r="E1816" s="389" t="s">
        <v>2278</v>
      </c>
    </row>
    <row r="1817" spans="1:7" ht="16.5" thickTop="1" thickBot="1" x14ac:dyDescent="0.3">
      <c r="B1817" s="379" t="s">
        <v>1823</v>
      </c>
      <c r="C1817" s="380" t="s">
        <v>2618</v>
      </c>
      <c r="D1817" s="380">
        <v>20</v>
      </c>
      <c r="E1817" s="389" t="s">
        <v>1488</v>
      </c>
    </row>
    <row r="1818" spans="1:7" ht="46.5" thickTop="1" thickBot="1" x14ac:dyDescent="0.3">
      <c r="B1818" s="379" t="s">
        <v>392</v>
      </c>
      <c r="C1818" s="380" t="s">
        <v>2618</v>
      </c>
      <c r="D1818" s="380">
        <v>20</v>
      </c>
      <c r="E1818" s="389" t="s">
        <v>5314</v>
      </c>
    </row>
    <row r="1819" spans="1:7" ht="46.5" thickTop="1" thickBot="1" x14ac:dyDescent="0.3">
      <c r="B1819" s="391" t="s">
        <v>398</v>
      </c>
      <c r="C1819" s="390" t="s">
        <v>2618</v>
      </c>
      <c r="D1819" s="390">
        <v>255</v>
      </c>
      <c r="E1819" s="389" t="s">
        <v>16</v>
      </c>
    </row>
    <row r="1820" spans="1:7" ht="31.5" thickTop="1" thickBot="1" x14ac:dyDescent="0.3">
      <c r="B1820" s="391" t="s">
        <v>352</v>
      </c>
      <c r="C1820" s="390" t="s">
        <v>2618</v>
      </c>
      <c r="D1820" s="390">
        <v>10</v>
      </c>
      <c r="E1820" s="389" t="s">
        <v>2495</v>
      </c>
    </row>
    <row r="1821" spans="1:7" ht="76.5" thickTop="1" thickBot="1" x14ac:dyDescent="0.3">
      <c r="B1821" s="391" t="s">
        <v>2128</v>
      </c>
      <c r="C1821" s="390" t="s">
        <v>2618</v>
      </c>
      <c r="D1821" s="390">
        <v>10</v>
      </c>
      <c r="E1821" s="389" t="s">
        <v>2442</v>
      </c>
    </row>
    <row r="1822" spans="1:7" ht="61.5" thickTop="1" thickBot="1" x14ac:dyDescent="0.3">
      <c r="B1822" s="391" t="s">
        <v>2215</v>
      </c>
      <c r="C1822" s="390" t="s">
        <v>2618</v>
      </c>
      <c r="D1822" s="390">
        <v>12</v>
      </c>
      <c r="E1822" s="389" t="s">
        <v>2447</v>
      </c>
    </row>
    <row r="1823" spans="1:7" ht="91.5" thickTop="1" thickBot="1" x14ac:dyDescent="0.3">
      <c r="B1823" s="391" t="s">
        <v>2216</v>
      </c>
      <c r="C1823" s="390" t="s">
        <v>2618</v>
      </c>
      <c r="D1823" s="390">
        <v>12</v>
      </c>
      <c r="E1823" s="389" t="s">
        <v>2462</v>
      </c>
    </row>
    <row r="1824" spans="1:7" ht="46.5" thickTop="1" thickBot="1" x14ac:dyDescent="0.3">
      <c r="B1824" s="391" t="s">
        <v>2129</v>
      </c>
      <c r="C1824" s="390" t="s">
        <v>2618</v>
      </c>
      <c r="D1824" s="390">
        <v>200</v>
      </c>
      <c r="E1824" s="389" t="s">
        <v>2277</v>
      </c>
    </row>
    <row r="1825" spans="2:5" ht="46.5" thickTop="1" thickBot="1" x14ac:dyDescent="0.3">
      <c r="B1825" s="379" t="s">
        <v>2207</v>
      </c>
      <c r="C1825" s="380" t="s">
        <v>2619</v>
      </c>
      <c r="D1825" s="380" t="s">
        <v>1987</v>
      </c>
      <c r="E1825" s="381" t="s">
        <v>2496</v>
      </c>
    </row>
    <row r="1826" spans="2:5" ht="46.5" thickTop="1" thickBot="1" x14ac:dyDescent="0.3">
      <c r="B1826" s="379" t="s">
        <v>2200</v>
      </c>
      <c r="C1826" s="380" t="s">
        <v>2619</v>
      </c>
      <c r="D1826" s="380" t="s">
        <v>1987</v>
      </c>
      <c r="E1826" s="381" t="s">
        <v>2497</v>
      </c>
    </row>
    <row r="1827" spans="2:5" ht="46.5" thickTop="1" thickBot="1" x14ac:dyDescent="0.3">
      <c r="B1827" s="379" t="s">
        <v>4949</v>
      </c>
      <c r="C1827" s="380" t="s">
        <v>2619</v>
      </c>
      <c r="D1827" s="380" t="s">
        <v>1987</v>
      </c>
      <c r="E1827" s="381" t="s">
        <v>4950</v>
      </c>
    </row>
    <row r="1828" spans="2:5" ht="46.5" thickTop="1" thickBot="1" x14ac:dyDescent="0.3">
      <c r="B1828" s="379" t="s">
        <v>4951</v>
      </c>
      <c r="C1828" s="380" t="s">
        <v>2619</v>
      </c>
      <c r="D1828" s="380" t="s">
        <v>1987</v>
      </c>
      <c r="E1828" s="381" t="s">
        <v>4952</v>
      </c>
    </row>
    <row r="1829" spans="2:5" ht="46.5" thickTop="1" thickBot="1" x14ac:dyDescent="0.3">
      <c r="B1829" s="379" t="s">
        <v>1102</v>
      </c>
      <c r="C1829" s="380" t="s">
        <v>2619</v>
      </c>
      <c r="D1829" s="380" t="s">
        <v>1987</v>
      </c>
      <c r="E1829" s="381" t="s">
        <v>2280</v>
      </c>
    </row>
    <row r="1830" spans="2:5" ht="46.5" thickTop="1" thickBot="1" x14ac:dyDescent="0.3">
      <c r="B1830" s="379" t="s">
        <v>1103</v>
      </c>
      <c r="C1830" s="380" t="s">
        <v>2619</v>
      </c>
      <c r="D1830" s="380" t="s">
        <v>1987</v>
      </c>
      <c r="E1830" s="381" t="s">
        <v>2281</v>
      </c>
    </row>
    <row r="1831" spans="2:5" ht="46.5" thickTop="1" thickBot="1" x14ac:dyDescent="0.3">
      <c r="B1831" s="379" t="s">
        <v>1104</v>
      </c>
      <c r="C1831" s="380" t="s">
        <v>2619</v>
      </c>
      <c r="D1831" s="380" t="s">
        <v>1987</v>
      </c>
      <c r="E1831" s="381" t="s">
        <v>534</v>
      </c>
    </row>
    <row r="1832" spans="2:5" ht="46.5" thickTop="1" thickBot="1" x14ac:dyDescent="0.3">
      <c r="B1832" s="379" t="s">
        <v>1105</v>
      </c>
      <c r="C1832" s="380" t="s">
        <v>2619</v>
      </c>
      <c r="D1832" s="380" t="s">
        <v>1987</v>
      </c>
      <c r="E1832" s="381" t="s">
        <v>535</v>
      </c>
    </row>
    <row r="1833" spans="2:5" ht="31.5" thickTop="1" thickBot="1" x14ac:dyDescent="0.3">
      <c r="B1833" s="391" t="s">
        <v>399</v>
      </c>
      <c r="C1833" s="390" t="s">
        <v>2618</v>
      </c>
      <c r="D1833" s="390">
        <v>200</v>
      </c>
      <c r="E1833" s="381" t="s">
        <v>4958</v>
      </c>
    </row>
    <row r="1834" spans="2:5" ht="31.5" thickTop="1" thickBot="1" x14ac:dyDescent="0.3">
      <c r="B1834" s="391" t="s">
        <v>396</v>
      </c>
      <c r="C1834" s="390" t="s">
        <v>2625</v>
      </c>
      <c r="D1834" s="390" t="s">
        <v>1987</v>
      </c>
      <c r="E1834" s="381" t="s">
        <v>1558</v>
      </c>
    </row>
    <row r="1835" spans="2:5" ht="31.5" thickTop="1" thickBot="1" x14ac:dyDescent="0.3">
      <c r="B1835" s="391" t="s">
        <v>400</v>
      </c>
      <c r="C1835" s="390" t="s">
        <v>2618</v>
      </c>
      <c r="D1835" s="390">
        <v>200</v>
      </c>
      <c r="E1835" s="381" t="s">
        <v>4959</v>
      </c>
    </row>
    <row r="1836" spans="2:5" ht="31.5" thickTop="1" thickBot="1" x14ac:dyDescent="0.3">
      <c r="B1836" s="391" t="s">
        <v>397</v>
      </c>
      <c r="C1836" s="390" t="s">
        <v>2625</v>
      </c>
      <c r="D1836" s="390" t="s">
        <v>1987</v>
      </c>
      <c r="E1836" s="389" t="s">
        <v>1559</v>
      </c>
    </row>
    <row r="1837" spans="2:5" ht="31.5" thickTop="1" thickBot="1" x14ac:dyDescent="0.3">
      <c r="B1837" s="379" t="s">
        <v>1824</v>
      </c>
      <c r="C1837" s="380" t="s">
        <v>2619</v>
      </c>
      <c r="D1837" s="380" t="s">
        <v>1987</v>
      </c>
      <c r="E1837" s="389" t="s">
        <v>5749</v>
      </c>
    </row>
    <row r="1838" spans="2:5" ht="16.5" thickTop="1" thickBot="1" x14ac:dyDescent="0.3">
      <c r="B1838" s="386"/>
      <c r="C1838" s="387"/>
      <c r="D1838" s="387"/>
      <c r="E1838" s="385"/>
    </row>
    <row r="1839" spans="2:5" ht="18" thickTop="1" thickBot="1" x14ac:dyDescent="0.4">
      <c r="B1839" s="546" t="s">
        <v>1298</v>
      </c>
      <c r="C1839" s="554" t="s">
        <v>508</v>
      </c>
      <c r="D1839" s="554"/>
      <c r="E1839" s="554"/>
    </row>
    <row r="1840" spans="2:5" ht="36" customHeight="1" thickTop="1" thickBot="1" x14ac:dyDescent="0.3">
      <c r="B1840" s="546"/>
      <c r="C1840" s="562" t="s">
        <v>529</v>
      </c>
      <c r="D1840" s="562"/>
      <c r="E1840" s="562"/>
    </row>
    <row r="1841" spans="1:7" ht="18" thickTop="1" thickBot="1" x14ac:dyDescent="0.4">
      <c r="B1841" s="356" t="s">
        <v>2613</v>
      </c>
      <c r="C1841" s="558" t="str">
        <f>'DISEÑO GEODATABASE'!J50</f>
        <v>&lt;&lt;MuestreoFaunaMarina&gt;&gt;</v>
      </c>
      <c r="D1841" s="559"/>
      <c r="E1841" s="560"/>
    </row>
    <row r="1842" spans="1:7" ht="18" thickTop="1" thickBot="1" x14ac:dyDescent="0.4">
      <c r="B1842" s="356" t="s">
        <v>2614</v>
      </c>
      <c r="C1842" s="561" t="str">
        <f>'DISEÑO GEODATABASE'!L50</f>
        <v>Polígono</v>
      </c>
      <c r="D1842" s="561"/>
      <c r="E1842" s="561"/>
    </row>
    <row r="1843" spans="1:7" ht="18" thickTop="1" thickBot="1" x14ac:dyDescent="0.4">
      <c r="B1843" s="357" t="s">
        <v>2615</v>
      </c>
      <c r="C1843" s="378" t="s">
        <v>2616</v>
      </c>
      <c r="D1843" s="378" t="s">
        <v>2617</v>
      </c>
      <c r="E1843" s="378" t="s">
        <v>3109</v>
      </c>
    </row>
    <row r="1844" spans="1:7" ht="46.5" thickTop="1" thickBot="1" x14ac:dyDescent="0.3">
      <c r="B1844" s="379" t="s">
        <v>2123</v>
      </c>
      <c r="C1844" s="380" t="s">
        <v>2618</v>
      </c>
      <c r="D1844" s="380">
        <v>20</v>
      </c>
      <c r="E1844" s="381" t="s">
        <v>4538</v>
      </c>
    </row>
    <row r="1845" spans="1:7" ht="61.5" thickTop="1" thickBot="1" x14ac:dyDescent="0.3">
      <c r="B1845" s="389" t="s">
        <v>3936</v>
      </c>
      <c r="C1845" s="390" t="s">
        <v>2618</v>
      </c>
      <c r="D1845" s="390">
        <v>20</v>
      </c>
      <c r="E1845" s="318" t="s">
        <v>4960</v>
      </c>
    </row>
    <row r="1846" spans="1:7" ht="46.5" thickTop="1" thickBot="1" x14ac:dyDescent="0.3">
      <c r="B1846" s="379" t="s">
        <v>2124</v>
      </c>
      <c r="C1846" s="380" t="s">
        <v>2618</v>
      </c>
      <c r="D1846" s="380">
        <v>20</v>
      </c>
      <c r="E1846" s="381" t="s">
        <v>4539</v>
      </c>
    </row>
    <row r="1847" spans="1:7" s="372" customFormat="1" ht="31.5" thickTop="1" thickBot="1" x14ac:dyDescent="0.3">
      <c r="B1847" s="379" t="s">
        <v>2144</v>
      </c>
      <c r="C1847" s="380" t="s">
        <v>2618</v>
      </c>
      <c r="D1847" s="380">
        <v>50</v>
      </c>
      <c r="E1847" s="381" t="s">
        <v>5368</v>
      </c>
      <c r="F1847" s="364"/>
      <c r="G1847" s="364"/>
    </row>
    <row r="1848" spans="1:7" s="372" customFormat="1" ht="16.5" thickTop="1" thickBot="1" x14ac:dyDescent="0.3">
      <c r="B1848" s="379" t="s">
        <v>1099</v>
      </c>
      <c r="C1848" s="380" t="s">
        <v>2625</v>
      </c>
      <c r="D1848" s="380" t="s">
        <v>1987</v>
      </c>
      <c r="E1848" s="381" t="s">
        <v>2888</v>
      </c>
      <c r="F1848" s="364"/>
      <c r="G1848" s="364"/>
    </row>
    <row r="1849" spans="1:7" s="372" customFormat="1" ht="16.5" thickTop="1" thickBot="1" x14ac:dyDescent="0.3">
      <c r="B1849" s="379" t="s">
        <v>2136</v>
      </c>
      <c r="C1849" s="380" t="s">
        <v>2618</v>
      </c>
      <c r="D1849" s="380">
        <v>100</v>
      </c>
      <c r="E1849" s="381" t="s">
        <v>1953</v>
      </c>
      <c r="F1849" s="364"/>
    </row>
    <row r="1850" spans="1:7" s="372" customFormat="1" ht="16.5" thickTop="1" thickBot="1" x14ac:dyDescent="0.3">
      <c r="B1850" s="379" t="s">
        <v>2137</v>
      </c>
      <c r="C1850" s="380" t="s">
        <v>2618</v>
      </c>
      <c r="D1850" s="380">
        <v>200</v>
      </c>
      <c r="E1850" s="381" t="s">
        <v>2306</v>
      </c>
    </row>
    <row r="1851" spans="1:7" s="372" customFormat="1" ht="31.5" thickTop="1" thickBot="1" x14ac:dyDescent="0.3">
      <c r="B1851" s="379" t="s">
        <v>5369</v>
      </c>
      <c r="C1851" s="380" t="s">
        <v>2618</v>
      </c>
      <c r="D1851" s="380">
        <v>10</v>
      </c>
      <c r="E1851" s="381" t="s">
        <v>5370</v>
      </c>
    </row>
    <row r="1852" spans="1:7" s="372" customFormat="1" ht="16.5" thickTop="1" thickBot="1" x14ac:dyDescent="0.3">
      <c r="B1852" s="379" t="s">
        <v>5371</v>
      </c>
      <c r="C1852" s="380" t="s">
        <v>2618</v>
      </c>
      <c r="D1852" s="380">
        <v>20</v>
      </c>
      <c r="E1852" s="381" t="s">
        <v>4222</v>
      </c>
      <c r="G1852" s="364"/>
    </row>
    <row r="1853" spans="1:7" s="161" customFormat="1" ht="16.5" thickTop="1" thickBot="1" x14ac:dyDescent="0.3">
      <c r="A1853" s="372"/>
      <c r="B1853" s="379" t="s">
        <v>5372</v>
      </c>
      <c r="C1853" s="380" t="s">
        <v>2618</v>
      </c>
      <c r="D1853" s="380">
        <v>50</v>
      </c>
      <c r="E1853" s="381" t="s">
        <v>5373</v>
      </c>
      <c r="F1853" s="364"/>
      <c r="G1853" s="364"/>
    </row>
    <row r="1854" spans="1:7" ht="16.5" thickTop="1" thickBot="1" x14ac:dyDescent="0.3">
      <c r="B1854" s="391" t="s">
        <v>3111</v>
      </c>
      <c r="C1854" s="390" t="s">
        <v>2618</v>
      </c>
      <c r="D1854" s="390">
        <v>100</v>
      </c>
      <c r="E1854" s="389" t="s">
        <v>2278</v>
      </c>
    </row>
    <row r="1855" spans="1:7" ht="16.5" thickTop="1" thickBot="1" x14ac:dyDescent="0.3">
      <c r="B1855" s="379" t="s">
        <v>1823</v>
      </c>
      <c r="C1855" s="380" t="s">
        <v>2618</v>
      </c>
      <c r="D1855" s="380">
        <v>20</v>
      </c>
      <c r="E1855" s="389" t="s">
        <v>1488</v>
      </c>
    </row>
    <row r="1856" spans="1:7" ht="46.5" thickTop="1" thickBot="1" x14ac:dyDescent="0.3">
      <c r="B1856" s="379" t="s">
        <v>392</v>
      </c>
      <c r="C1856" s="380" t="s">
        <v>2618</v>
      </c>
      <c r="D1856" s="380">
        <v>20</v>
      </c>
      <c r="E1856" s="389" t="s">
        <v>5315</v>
      </c>
    </row>
    <row r="1857" spans="2:7" ht="46.5" thickTop="1" thickBot="1" x14ac:dyDescent="0.3">
      <c r="B1857" s="391" t="s">
        <v>398</v>
      </c>
      <c r="C1857" s="390" t="s">
        <v>2618</v>
      </c>
      <c r="D1857" s="390">
        <v>255</v>
      </c>
      <c r="E1857" s="389" t="s">
        <v>16</v>
      </c>
    </row>
    <row r="1858" spans="2:7" ht="31.5" thickTop="1" thickBot="1" x14ac:dyDescent="0.3">
      <c r="B1858" s="391" t="s">
        <v>352</v>
      </c>
      <c r="C1858" s="390" t="s">
        <v>2618</v>
      </c>
      <c r="D1858" s="390">
        <v>10</v>
      </c>
      <c r="E1858" s="389" t="s">
        <v>2495</v>
      </c>
    </row>
    <row r="1859" spans="2:7" ht="76.5" thickTop="1" thickBot="1" x14ac:dyDescent="0.3">
      <c r="B1859" s="391" t="s">
        <v>2128</v>
      </c>
      <c r="C1859" s="390" t="s">
        <v>2618</v>
      </c>
      <c r="D1859" s="390">
        <v>10</v>
      </c>
      <c r="E1859" s="389" t="s">
        <v>2442</v>
      </c>
    </row>
    <row r="1860" spans="2:7" ht="61.5" thickTop="1" thickBot="1" x14ac:dyDescent="0.3">
      <c r="B1860" s="391" t="s">
        <v>2215</v>
      </c>
      <c r="C1860" s="390" t="s">
        <v>2618</v>
      </c>
      <c r="D1860" s="390">
        <v>12</v>
      </c>
      <c r="E1860" s="389" t="s">
        <v>2447</v>
      </c>
    </row>
    <row r="1861" spans="2:7" ht="91.5" thickTop="1" thickBot="1" x14ac:dyDescent="0.3">
      <c r="B1861" s="391" t="s">
        <v>2216</v>
      </c>
      <c r="C1861" s="390" t="s">
        <v>2618</v>
      </c>
      <c r="D1861" s="390">
        <v>12</v>
      </c>
      <c r="E1861" s="389" t="s">
        <v>2462</v>
      </c>
    </row>
    <row r="1862" spans="2:7" ht="46.5" thickTop="1" thickBot="1" x14ac:dyDescent="0.3">
      <c r="B1862" s="391" t="s">
        <v>2129</v>
      </c>
      <c r="C1862" s="390" t="s">
        <v>2618</v>
      </c>
      <c r="D1862" s="390">
        <v>200</v>
      </c>
      <c r="E1862" s="389" t="s">
        <v>1508</v>
      </c>
    </row>
    <row r="1863" spans="2:7" ht="46.5" thickTop="1" thickBot="1" x14ac:dyDescent="0.3">
      <c r="B1863" s="379" t="s">
        <v>2207</v>
      </c>
      <c r="C1863" s="380" t="s">
        <v>2619</v>
      </c>
      <c r="D1863" s="380" t="s">
        <v>1987</v>
      </c>
      <c r="E1863" s="381" t="s">
        <v>2496</v>
      </c>
    </row>
    <row r="1864" spans="2:7" ht="46.5" thickTop="1" thickBot="1" x14ac:dyDescent="0.3">
      <c r="B1864" s="379" t="s">
        <v>2200</v>
      </c>
      <c r="C1864" s="380" t="s">
        <v>2619</v>
      </c>
      <c r="D1864" s="380" t="s">
        <v>1987</v>
      </c>
      <c r="E1864" s="381" t="s">
        <v>2497</v>
      </c>
    </row>
    <row r="1865" spans="2:7" ht="46.5" thickTop="1" thickBot="1" x14ac:dyDescent="0.3">
      <c r="B1865" s="379" t="s">
        <v>4949</v>
      </c>
      <c r="C1865" s="380" t="s">
        <v>2619</v>
      </c>
      <c r="D1865" s="380" t="s">
        <v>1987</v>
      </c>
      <c r="E1865" s="381" t="s">
        <v>4950</v>
      </c>
    </row>
    <row r="1866" spans="2:7" ht="46.5" thickTop="1" thickBot="1" x14ac:dyDescent="0.3">
      <c r="B1866" s="379" t="s">
        <v>4951</v>
      </c>
      <c r="C1866" s="380" t="s">
        <v>2619</v>
      </c>
      <c r="D1866" s="380" t="s">
        <v>1987</v>
      </c>
      <c r="E1866" s="381" t="s">
        <v>4952</v>
      </c>
    </row>
    <row r="1867" spans="2:7" s="372" customFormat="1" ht="46.5" thickTop="1" thickBot="1" x14ac:dyDescent="0.3">
      <c r="B1867" s="379" t="s">
        <v>1102</v>
      </c>
      <c r="C1867" s="380" t="s">
        <v>2619</v>
      </c>
      <c r="D1867" s="380" t="s">
        <v>1987</v>
      </c>
      <c r="E1867" s="381" t="s">
        <v>2280</v>
      </c>
      <c r="F1867" s="364"/>
      <c r="G1867" s="364"/>
    </row>
    <row r="1868" spans="2:7" s="372" customFormat="1" ht="46.5" thickTop="1" thickBot="1" x14ac:dyDescent="0.3">
      <c r="B1868" s="379" t="s">
        <v>1103</v>
      </c>
      <c r="C1868" s="380" t="s">
        <v>2619</v>
      </c>
      <c r="D1868" s="380" t="s">
        <v>1987</v>
      </c>
      <c r="E1868" s="381" t="s">
        <v>2281</v>
      </c>
      <c r="F1868" s="364"/>
      <c r="G1868" s="364"/>
    </row>
    <row r="1869" spans="2:7" s="372" customFormat="1" ht="46.5" thickTop="1" thickBot="1" x14ac:dyDescent="0.3">
      <c r="B1869" s="379" t="s">
        <v>1104</v>
      </c>
      <c r="C1869" s="380" t="s">
        <v>2619</v>
      </c>
      <c r="D1869" s="380" t="s">
        <v>1987</v>
      </c>
      <c r="E1869" s="381" t="s">
        <v>534</v>
      </c>
      <c r="F1869" s="364"/>
      <c r="G1869" s="364"/>
    </row>
    <row r="1870" spans="2:7" s="372" customFormat="1" ht="46.5" thickTop="1" thickBot="1" x14ac:dyDescent="0.3">
      <c r="B1870" s="379" t="s">
        <v>1105</v>
      </c>
      <c r="C1870" s="380" t="s">
        <v>2619</v>
      </c>
      <c r="D1870" s="380" t="s">
        <v>1987</v>
      </c>
      <c r="E1870" s="381" t="s">
        <v>535</v>
      </c>
      <c r="F1870" s="364"/>
      <c r="G1870" s="364"/>
    </row>
    <row r="1871" spans="2:7" s="372" customFormat="1" ht="31.5" thickTop="1" thickBot="1" x14ac:dyDescent="0.3">
      <c r="B1871" s="391" t="s">
        <v>399</v>
      </c>
      <c r="C1871" s="390" t="s">
        <v>2618</v>
      </c>
      <c r="D1871" s="390">
        <v>200</v>
      </c>
      <c r="E1871" s="389" t="s">
        <v>1557</v>
      </c>
      <c r="F1871" s="364"/>
      <c r="G1871" s="364"/>
    </row>
    <row r="1872" spans="2:7" s="372" customFormat="1" ht="31.5" thickTop="1" thickBot="1" x14ac:dyDescent="0.3">
      <c r="B1872" s="391" t="s">
        <v>396</v>
      </c>
      <c r="C1872" s="390" t="s">
        <v>2625</v>
      </c>
      <c r="D1872" s="390" t="s">
        <v>1987</v>
      </c>
      <c r="E1872" s="389" t="s">
        <v>4958</v>
      </c>
      <c r="F1872" s="364"/>
      <c r="G1872" s="364"/>
    </row>
    <row r="1873" spans="2:7" s="372" customFormat="1" ht="31.5" thickTop="1" thickBot="1" x14ac:dyDescent="0.3">
      <c r="B1873" s="391" t="s">
        <v>400</v>
      </c>
      <c r="C1873" s="390" t="s">
        <v>2618</v>
      </c>
      <c r="D1873" s="390">
        <v>200</v>
      </c>
      <c r="E1873" s="389" t="s">
        <v>1558</v>
      </c>
      <c r="F1873" s="364"/>
      <c r="G1873" s="364"/>
    </row>
    <row r="1874" spans="2:7" s="372" customFormat="1" ht="31.5" thickTop="1" thickBot="1" x14ac:dyDescent="0.3">
      <c r="B1874" s="391" t="s">
        <v>397</v>
      </c>
      <c r="C1874" s="390" t="s">
        <v>2625</v>
      </c>
      <c r="D1874" s="390" t="s">
        <v>1987</v>
      </c>
      <c r="E1874" s="389" t="s">
        <v>4959</v>
      </c>
      <c r="F1874" s="364"/>
      <c r="G1874" s="364"/>
    </row>
    <row r="1875" spans="2:7" s="372" customFormat="1" ht="31.5" thickTop="1" thickBot="1" x14ac:dyDescent="0.3">
      <c r="B1875" s="379" t="s">
        <v>1824</v>
      </c>
      <c r="C1875" s="380" t="s">
        <v>2619</v>
      </c>
      <c r="D1875" s="380" t="s">
        <v>1987</v>
      </c>
      <c r="E1875" s="389" t="s">
        <v>5749</v>
      </c>
      <c r="F1875" s="364"/>
      <c r="G1875" s="364"/>
    </row>
    <row r="1876" spans="2:7" s="372" customFormat="1" ht="16.5" thickTop="1" thickBot="1" x14ac:dyDescent="0.3">
      <c r="B1876" s="386"/>
      <c r="C1876" s="387"/>
      <c r="D1876" s="387"/>
      <c r="E1876" s="360"/>
      <c r="F1876" s="364"/>
      <c r="G1876" s="364"/>
    </row>
    <row r="1877" spans="2:7" ht="18" thickTop="1" thickBot="1" x14ac:dyDescent="0.4">
      <c r="B1877" s="546" t="s">
        <v>1298</v>
      </c>
      <c r="C1877" s="547" t="s">
        <v>1305</v>
      </c>
      <c r="D1877" s="547"/>
      <c r="E1877" s="547"/>
    </row>
    <row r="1878" spans="2:7" ht="16.5" customHeight="1" thickTop="1" thickBot="1" x14ac:dyDescent="0.3">
      <c r="B1878" s="546"/>
      <c r="C1878" s="548" t="s">
        <v>1306</v>
      </c>
      <c r="D1878" s="548"/>
      <c r="E1878" s="548"/>
    </row>
    <row r="1879" spans="2:7" ht="18" thickTop="1" thickBot="1" x14ac:dyDescent="0.4">
      <c r="B1879" s="356" t="s">
        <v>2613</v>
      </c>
      <c r="C1879" s="549" t="str">
        <f>'DISEÑO GEODATABASE'!J51</f>
        <v>&lt;&lt;Vereda&gt;&gt;</v>
      </c>
      <c r="D1879" s="550"/>
      <c r="E1879" s="551"/>
    </row>
    <row r="1880" spans="2:7" ht="18" thickTop="1" thickBot="1" x14ac:dyDescent="0.4">
      <c r="B1880" s="356" t="s">
        <v>2614</v>
      </c>
      <c r="C1880" s="536" t="str">
        <f>'DISEÑO GEODATABASE'!L51</f>
        <v>Polígono</v>
      </c>
      <c r="D1880" s="536"/>
      <c r="E1880" s="536"/>
    </row>
    <row r="1881" spans="2:7" ht="18" thickTop="1" thickBot="1" x14ac:dyDescent="0.4">
      <c r="B1881" s="357" t="s">
        <v>2615</v>
      </c>
      <c r="C1881" s="378" t="s">
        <v>2616</v>
      </c>
      <c r="D1881" s="378" t="s">
        <v>2617</v>
      </c>
      <c r="E1881" s="378" t="s">
        <v>3109</v>
      </c>
    </row>
    <row r="1882" spans="2:7" ht="46.5" thickTop="1" thickBot="1" x14ac:dyDescent="0.3">
      <c r="B1882" s="379" t="s">
        <v>2123</v>
      </c>
      <c r="C1882" s="380" t="s">
        <v>2618</v>
      </c>
      <c r="D1882" s="380">
        <v>20</v>
      </c>
      <c r="E1882" s="381" t="s">
        <v>4538</v>
      </c>
    </row>
    <row r="1883" spans="2:7" s="372" customFormat="1" ht="46.5" thickTop="1" thickBot="1" x14ac:dyDescent="0.3">
      <c r="B1883" s="379" t="s">
        <v>3936</v>
      </c>
      <c r="C1883" s="380" t="s">
        <v>2618</v>
      </c>
      <c r="D1883" s="380">
        <v>20</v>
      </c>
      <c r="E1883" s="381" t="s">
        <v>5479</v>
      </c>
      <c r="F1883" s="364"/>
      <c r="G1883" s="364"/>
    </row>
    <row r="1884" spans="2:7" ht="46.5" thickTop="1" thickBot="1" x14ac:dyDescent="0.3">
      <c r="B1884" s="379" t="s">
        <v>2124</v>
      </c>
      <c r="C1884" s="380" t="s">
        <v>2618</v>
      </c>
      <c r="D1884" s="380">
        <v>20</v>
      </c>
      <c r="E1884" s="381" t="s">
        <v>4539</v>
      </c>
    </row>
    <row r="1885" spans="2:7" ht="16.5" thickTop="1" thickBot="1" x14ac:dyDescent="0.3">
      <c r="B1885" s="391" t="s">
        <v>1823</v>
      </c>
      <c r="C1885" s="390" t="s">
        <v>2618</v>
      </c>
      <c r="D1885" s="390">
        <v>20</v>
      </c>
      <c r="E1885" s="389" t="s">
        <v>1458</v>
      </c>
    </row>
    <row r="1886" spans="2:7" ht="16.5" thickTop="1" thickBot="1" x14ac:dyDescent="0.3">
      <c r="B1886" s="379" t="s">
        <v>2138</v>
      </c>
      <c r="C1886" s="380" t="s">
        <v>2618</v>
      </c>
      <c r="D1886" s="380">
        <v>100</v>
      </c>
      <c r="E1886" s="381" t="s">
        <v>1308</v>
      </c>
    </row>
    <row r="1887" spans="2:7" ht="16.5" thickTop="1" thickBot="1" x14ac:dyDescent="0.3">
      <c r="B1887" s="379" t="s">
        <v>2139</v>
      </c>
      <c r="C1887" s="380" t="s">
        <v>2618</v>
      </c>
      <c r="D1887" s="380">
        <v>100</v>
      </c>
      <c r="E1887" s="381" t="s">
        <v>1309</v>
      </c>
    </row>
    <row r="1888" spans="2:7" ht="16.5" thickTop="1" thickBot="1" x14ac:dyDescent="0.3">
      <c r="B1888" s="379" t="s">
        <v>1075</v>
      </c>
      <c r="C1888" s="380" t="s">
        <v>2618</v>
      </c>
      <c r="D1888" s="380">
        <v>100</v>
      </c>
      <c r="E1888" s="381" t="s">
        <v>1269</v>
      </c>
    </row>
    <row r="1889" spans="2:10" ht="16.5" thickTop="1" thickBot="1" x14ac:dyDescent="0.3">
      <c r="B1889" s="379" t="s">
        <v>1076</v>
      </c>
      <c r="C1889" s="380" t="s">
        <v>2618</v>
      </c>
      <c r="D1889" s="380">
        <v>4</v>
      </c>
      <c r="E1889" s="381" t="s">
        <v>2912</v>
      </c>
    </row>
    <row r="1890" spans="2:10" ht="16.5" thickTop="1" thickBot="1" x14ac:dyDescent="0.3">
      <c r="B1890" s="379" t="s">
        <v>1077</v>
      </c>
      <c r="C1890" s="380" t="s">
        <v>2618</v>
      </c>
      <c r="D1890" s="380">
        <v>8</v>
      </c>
      <c r="E1890" s="381" t="s">
        <v>2913</v>
      </c>
    </row>
    <row r="1891" spans="2:10" ht="16.5" thickTop="1" thickBot="1" x14ac:dyDescent="0.3">
      <c r="B1891" s="379" t="s">
        <v>1078</v>
      </c>
      <c r="C1891" s="380" t="s">
        <v>2618</v>
      </c>
      <c r="D1891" s="380">
        <v>10</v>
      </c>
      <c r="E1891" s="381" t="s">
        <v>1356</v>
      </c>
    </row>
    <row r="1892" spans="2:10" ht="16.5" thickTop="1" thickBot="1" x14ac:dyDescent="0.3">
      <c r="B1892" s="391" t="s">
        <v>2219</v>
      </c>
      <c r="C1892" s="380" t="s">
        <v>2305</v>
      </c>
      <c r="D1892" s="380" t="s">
        <v>1987</v>
      </c>
      <c r="E1892" s="389" t="s">
        <v>2094</v>
      </c>
    </row>
    <row r="1893" spans="2:10" ht="16.5" thickTop="1" thickBot="1" x14ac:dyDescent="0.3">
      <c r="B1893" s="391" t="s">
        <v>2220</v>
      </c>
      <c r="C1893" s="380" t="s">
        <v>2305</v>
      </c>
      <c r="D1893" s="380" t="s">
        <v>1987</v>
      </c>
      <c r="E1893" s="389" t="s">
        <v>2095</v>
      </c>
    </row>
    <row r="1894" spans="2:10" ht="31.5" thickTop="1" thickBot="1" x14ac:dyDescent="0.3">
      <c r="B1894" s="391" t="s">
        <v>2221</v>
      </c>
      <c r="C1894" s="380" t="s">
        <v>2305</v>
      </c>
      <c r="D1894" s="380" t="s">
        <v>1987</v>
      </c>
      <c r="E1894" s="389" t="s">
        <v>1385</v>
      </c>
    </row>
    <row r="1895" spans="2:10" ht="31.5" thickTop="1" thickBot="1" x14ac:dyDescent="0.3">
      <c r="B1895" s="391" t="s">
        <v>2222</v>
      </c>
      <c r="C1895" s="380" t="s">
        <v>2305</v>
      </c>
      <c r="D1895" s="380" t="s">
        <v>1987</v>
      </c>
      <c r="E1895" s="389" t="s">
        <v>1386</v>
      </c>
    </row>
    <row r="1896" spans="2:10" ht="31.5" thickTop="1" thickBot="1" x14ac:dyDescent="0.3">
      <c r="B1896" s="391" t="s">
        <v>2223</v>
      </c>
      <c r="C1896" s="380" t="s">
        <v>2305</v>
      </c>
      <c r="D1896" s="380" t="s">
        <v>1987</v>
      </c>
      <c r="E1896" s="389" t="s">
        <v>1387</v>
      </c>
    </row>
    <row r="1897" spans="2:10" ht="16.5" thickTop="1" thickBot="1" x14ac:dyDescent="0.3">
      <c r="B1897" s="391" t="s">
        <v>404</v>
      </c>
      <c r="C1897" s="380" t="s">
        <v>2305</v>
      </c>
      <c r="D1897" s="380" t="s">
        <v>1987</v>
      </c>
      <c r="E1897" s="389" t="s">
        <v>5316</v>
      </c>
    </row>
    <row r="1898" spans="2:10" ht="16.5" thickTop="1" thickBot="1" x14ac:dyDescent="0.3">
      <c r="B1898" s="391" t="s">
        <v>2224</v>
      </c>
      <c r="C1898" s="380" t="s">
        <v>2305</v>
      </c>
      <c r="D1898" s="380" t="s">
        <v>1987</v>
      </c>
      <c r="E1898" s="389" t="s">
        <v>1358</v>
      </c>
    </row>
    <row r="1899" spans="2:10" ht="31.5" thickTop="1" thickBot="1" x14ac:dyDescent="0.3">
      <c r="B1899" s="391" t="s">
        <v>851</v>
      </c>
      <c r="C1899" s="390" t="s">
        <v>2618</v>
      </c>
      <c r="D1899" s="390">
        <v>10</v>
      </c>
      <c r="E1899" s="389" t="s">
        <v>1359</v>
      </c>
    </row>
    <row r="1900" spans="2:10" ht="46.5" thickTop="1" thickBot="1" x14ac:dyDescent="0.3">
      <c r="B1900" s="391" t="s">
        <v>2225</v>
      </c>
      <c r="C1900" s="390" t="s">
        <v>2618</v>
      </c>
      <c r="D1900" s="390">
        <v>2</v>
      </c>
      <c r="E1900" s="389" t="s">
        <v>1545</v>
      </c>
    </row>
    <row r="1901" spans="2:10" ht="31.5" thickTop="1" thickBot="1" x14ac:dyDescent="0.3">
      <c r="B1901" s="391" t="s">
        <v>405</v>
      </c>
      <c r="C1901" s="390" t="s">
        <v>2618</v>
      </c>
      <c r="D1901" s="390">
        <v>255</v>
      </c>
      <c r="E1901" s="389" t="s">
        <v>1546</v>
      </c>
    </row>
    <row r="1902" spans="2:10" ht="16.5" thickTop="1" thickBot="1" x14ac:dyDescent="0.3">
      <c r="B1902" s="391" t="s">
        <v>2226</v>
      </c>
      <c r="C1902" s="390" t="s">
        <v>2619</v>
      </c>
      <c r="D1902" s="390" t="s">
        <v>1987</v>
      </c>
      <c r="E1902" s="389" t="s">
        <v>1208</v>
      </c>
    </row>
    <row r="1903" spans="2:10" ht="31.5" thickTop="1" thickBot="1" x14ac:dyDescent="0.3">
      <c r="B1903" s="391" t="s">
        <v>406</v>
      </c>
      <c r="C1903" s="390" t="s">
        <v>2618</v>
      </c>
      <c r="D1903" s="390">
        <v>10</v>
      </c>
      <c r="E1903" s="389" t="s">
        <v>1136</v>
      </c>
      <c r="H1903" s="161"/>
      <c r="I1903" s="161"/>
      <c r="J1903" s="161"/>
    </row>
    <row r="1904" spans="2:10" ht="31.5" thickTop="1" thickBot="1" x14ac:dyDescent="0.3">
      <c r="B1904" s="391" t="s">
        <v>407</v>
      </c>
      <c r="C1904" s="390" t="s">
        <v>2618</v>
      </c>
      <c r="D1904" s="390">
        <v>10</v>
      </c>
      <c r="E1904" s="389" t="s">
        <v>1209</v>
      </c>
      <c r="H1904" s="161"/>
      <c r="I1904" s="161"/>
      <c r="J1904" s="161"/>
    </row>
    <row r="1905" spans="2:10" ht="16.5" thickTop="1" thickBot="1" x14ac:dyDescent="0.3">
      <c r="B1905" s="391" t="s">
        <v>408</v>
      </c>
      <c r="C1905" s="390" t="s">
        <v>2619</v>
      </c>
      <c r="D1905" s="390" t="s">
        <v>1987</v>
      </c>
      <c r="E1905" s="389" t="s">
        <v>1143</v>
      </c>
      <c r="H1905" s="161"/>
      <c r="I1905" s="161"/>
      <c r="J1905" s="161"/>
    </row>
    <row r="1906" spans="2:10" ht="16.5" thickTop="1" thickBot="1" x14ac:dyDescent="0.3">
      <c r="B1906" s="391" t="s">
        <v>409</v>
      </c>
      <c r="C1906" s="390" t="s">
        <v>2619</v>
      </c>
      <c r="D1906" s="390" t="s">
        <v>1987</v>
      </c>
      <c r="E1906" s="389" t="s">
        <v>1144</v>
      </c>
      <c r="H1906" s="161"/>
      <c r="I1906" s="161"/>
      <c r="J1906" s="161"/>
    </row>
    <row r="1907" spans="2:10" ht="16.5" thickTop="1" thickBot="1" x14ac:dyDescent="0.3">
      <c r="B1907" s="391" t="s">
        <v>410</v>
      </c>
      <c r="C1907" s="390" t="s">
        <v>2619</v>
      </c>
      <c r="D1907" s="390" t="s">
        <v>1987</v>
      </c>
      <c r="E1907" s="389" t="s">
        <v>17</v>
      </c>
      <c r="H1907" s="161"/>
      <c r="I1907" s="161"/>
      <c r="J1907" s="161"/>
    </row>
    <row r="1908" spans="2:10" ht="46.5" thickTop="1" thickBot="1" x14ac:dyDescent="0.3">
      <c r="B1908" s="391" t="s">
        <v>852</v>
      </c>
      <c r="C1908" s="390" t="s">
        <v>2618</v>
      </c>
      <c r="D1908" s="390">
        <v>10</v>
      </c>
      <c r="E1908" s="389" t="s">
        <v>1137</v>
      </c>
      <c r="H1908" s="161"/>
      <c r="I1908" s="161"/>
      <c r="J1908" s="161"/>
    </row>
    <row r="1909" spans="2:10" ht="16.5" thickTop="1" thickBot="1" x14ac:dyDescent="0.3">
      <c r="B1909" s="391" t="s">
        <v>2227</v>
      </c>
      <c r="C1909" s="390" t="s">
        <v>2619</v>
      </c>
      <c r="D1909" s="390" t="s">
        <v>1987</v>
      </c>
      <c r="E1909" s="389" t="s">
        <v>1146</v>
      </c>
      <c r="H1909" s="161"/>
      <c r="I1909" s="161"/>
      <c r="J1909" s="161"/>
    </row>
    <row r="1910" spans="2:10" ht="16.5" thickTop="1" thickBot="1" x14ac:dyDescent="0.3">
      <c r="B1910" s="391" t="s">
        <v>2228</v>
      </c>
      <c r="C1910" s="390" t="s">
        <v>2619</v>
      </c>
      <c r="D1910" s="390" t="s">
        <v>1987</v>
      </c>
      <c r="E1910" s="389" t="s">
        <v>1210</v>
      </c>
      <c r="H1910" s="161"/>
      <c r="I1910" s="161"/>
      <c r="J1910" s="161"/>
    </row>
    <row r="1911" spans="2:10" ht="31.5" thickTop="1" thickBot="1" x14ac:dyDescent="0.3">
      <c r="B1911" s="391" t="s">
        <v>411</v>
      </c>
      <c r="C1911" s="390" t="s">
        <v>2619</v>
      </c>
      <c r="D1911" s="390" t="s">
        <v>1987</v>
      </c>
      <c r="E1911" s="389" t="s">
        <v>1145</v>
      </c>
      <c r="H1911" s="161"/>
      <c r="I1911" s="161"/>
      <c r="J1911" s="161"/>
    </row>
    <row r="1912" spans="2:10" ht="16.5" thickTop="1" thickBot="1" x14ac:dyDescent="0.3">
      <c r="B1912" s="391" t="s">
        <v>412</v>
      </c>
      <c r="C1912" s="390" t="s">
        <v>2619</v>
      </c>
      <c r="D1912" s="390" t="s">
        <v>1987</v>
      </c>
      <c r="E1912" s="389" t="s">
        <v>1211</v>
      </c>
      <c r="H1912" s="161"/>
      <c r="I1912" s="161"/>
      <c r="J1912" s="161"/>
    </row>
    <row r="1913" spans="2:10" ht="16.5" thickTop="1" thickBot="1" x14ac:dyDescent="0.3">
      <c r="B1913" s="391" t="s">
        <v>2229</v>
      </c>
      <c r="C1913" s="390" t="s">
        <v>2619</v>
      </c>
      <c r="D1913" s="390" t="s">
        <v>1987</v>
      </c>
      <c r="E1913" s="389" t="s">
        <v>1212</v>
      </c>
    </row>
    <row r="1914" spans="2:10" ht="31.5" thickTop="1" thickBot="1" x14ac:dyDescent="0.3">
      <c r="B1914" s="391" t="s">
        <v>2230</v>
      </c>
      <c r="C1914" s="390" t="s">
        <v>2618</v>
      </c>
      <c r="D1914" s="390">
        <v>10</v>
      </c>
      <c r="E1914" s="389" t="s">
        <v>1360</v>
      </c>
    </row>
    <row r="1915" spans="2:10" ht="16.5" thickTop="1" thickBot="1" x14ac:dyDescent="0.3">
      <c r="B1915" s="391" t="s">
        <v>2231</v>
      </c>
      <c r="C1915" s="390" t="s">
        <v>2619</v>
      </c>
      <c r="D1915" s="390" t="s">
        <v>1987</v>
      </c>
      <c r="E1915" s="389" t="s">
        <v>1213</v>
      </c>
    </row>
    <row r="1916" spans="2:10" ht="16.5" thickTop="1" thickBot="1" x14ac:dyDescent="0.3">
      <c r="B1916" s="391" t="s">
        <v>2232</v>
      </c>
      <c r="C1916" s="390" t="s">
        <v>2619</v>
      </c>
      <c r="D1916" s="390" t="s">
        <v>1987</v>
      </c>
      <c r="E1916" s="389" t="s">
        <v>1214</v>
      </c>
    </row>
    <row r="1917" spans="2:10" ht="16.5" thickTop="1" thickBot="1" x14ac:dyDescent="0.3">
      <c r="B1917" s="391" t="s">
        <v>2233</v>
      </c>
      <c r="C1917" s="390" t="s">
        <v>2619</v>
      </c>
      <c r="D1917" s="390" t="s">
        <v>1987</v>
      </c>
      <c r="E1917" s="389" t="s">
        <v>1215</v>
      </c>
    </row>
    <row r="1918" spans="2:10" ht="31.5" thickTop="1" thickBot="1" x14ac:dyDescent="0.3">
      <c r="B1918" s="391" t="s">
        <v>853</v>
      </c>
      <c r="C1918" s="390" t="s">
        <v>2618</v>
      </c>
      <c r="D1918" s="390">
        <v>10</v>
      </c>
      <c r="E1918" s="389" t="s">
        <v>1361</v>
      </c>
    </row>
    <row r="1919" spans="2:10" ht="31.5" thickTop="1" thickBot="1" x14ac:dyDescent="0.3">
      <c r="B1919" s="391" t="s">
        <v>2234</v>
      </c>
      <c r="C1919" s="390" t="s">
        <v>2618</v>
      </c>
      <c r="D1919" s="390">
        <v>2</v>
      </c>
      <c r="E1919" s="389" t="s">
        <v>1362</v>
      </c>
    </row>
    <row r="1920" spans="2:10" ht="31.5" thickTop="1" thickBot="1" x14ac:dyDescent="0.3">
      <c r="B1920" s="391" t="s">
        <v>2235</v>
      </c>
      <c r="C1920" s="390" t="s">
        <v>2618</v>
      </c>
      <c r="D1920" s="390">
        <v>2</v>
      </c>
      <c r="E1920" s="389" t="s">
        <v>1362</v>
      </c>
    </row>
    <row r="1921" spans="1:7" s="130" customFormat="1" ht="31.5" thickTop="1" thickBot="1" x14ac:dyDescent="0.3">
      <c r="A1921" s="32"/>
      <c r="B1921" s="391" t="s">
        <v>2236</v>
      </c>
      <c r="C1921" s="390" t="s">
        <v>2618</v>
      </c>
      <c r="D1921" s="390">
        <v>2</v>
      </c>
      <c r="E1921" s="389" t="s">
        <v>1362</v>
      </c>
      <c r="F1921"/>
      <c r="G1921"/>
    </row>
    <row r="1922" spans="1:7" ht="16.5" thickTop="1" thickBot="1" x14ac:dyDescent="0.3">
      <c r="A1922" s="130"/>
      <c r="B1922" s="379" t="s">
        <v>2237</v>
      </c>
      <c r="C1922" s="380" t="s">
        <v>2619</v>
      </c>
      <c r="D1922" s="380" t="s">
        <v>1987</v>
      </c>
      <c r="E1922" s="389" t="s">
        <v>1459</v>
      </c>
      <c r="G1922" s="130"/>
    </row>
    <row r="1923" spans="1:7" s="130" customFormat="1" ht="16.5" thickTop="1" thickBot="1" x14ac:dyDescent="0.3">
      <c r="A1923" s="32"/>
      <c r="B1923" s="391" t="s">
        <v>854</v>
      </c>
      <c r="C1923" s="390" t="s">
        <v>4657</v>
      </c>
      <c r="D1923" s="390" t="s">
        <v>1987</v>
      </c>
      <c r="E1923" s="389" t="s">
        <v>1216</v>
      </c>
      <c r="G1923"/>
    </row>
    <row r="1924" spans="1:7" s="130" customFormat="1" ht="46.5" thickTop="1" thickBot="1" x14ac:dyDescent="0.3">
      <c r="B1924" s="391" t="s">
        <v>3596</v>
      </c>
      <c r="C1924" s="390" t="s">
        <v>2618</v>
      </c>
      <c r="D1924" s="390">
        <v>255</v>
      </c>
      <c r="E1924" s="389" t="s">
        <v>2093</v>
      </c>
      <c r="F1924"/>
    </row>
    <row r="1925" spans="1:7" s="130" customFormat="1" ht="31.5" thickTop="1" thickBot="1" x14ac:dyDescent="0.3">
      <c r="B1925" s="379" t="s">
        <v>1081</v>
      </c>
      <c r="C1925" s="380" t="s">
        <v>2618</v>
      </c>
      <c r="D1925" s="380">
        <v>255</v>
      </c>
      <c r="E1925" s="379" t="s">
        <v>4943</v>
      </c>
    </row>
    <row r="1926" spans="1:7" s="130" customFormat="1" ht="31.5" thickTop="1" thickBot="1" x14ac:dyDescent="0.3">
      <c r="B1926" s="379" t="s">
        <v>1824</v>
      </c>
      <c r="C1926" s="380" t="s">
        <v>2619</v>
      </c>
      <c r="D1926" s="380" t="s">
        <v>1987</v>
      </c>
      <c r="E1926" s="381" t="s">
        <v>3349</v>
      </c>
    </row>
    <row r="1927" spans="1:7" ht="18" thickTop="1" thickBot="1" x14ac:dyDescent="0.4">
      <c r="A1927" s="130"/>
      <c r="B1927" s="376"/>
      <c r="F1927" s="130"/>
      <c r="G1927" s="130"/>
    </row>
    <row r="1928" spans="1:7" ht="18" thickTop="1" thickBot="1" x14ac:dyDescent="0.4">
      <c r="B1928" s="546" t="s">
        <v>1298</v>
      </c>
      <c r="C1928" s="547" t="s">
        <v>748</v>
      </c>
      <c r="D1928" s="547"/>
      <c r="E1928" s="547"/>
      <c r="F1928" s="130"/>
    </row>
    <row r="1929" spans="1:7" ht="16.5" customHeight="1" thickTop="1" thickBot="1" x14ac:dyDescent="0.3">
      <c r="B1929" s="546"/>
      <c r="C1929" s="548" t="s">
        <v>749</v>
      </c>
      <c r="D1929" s="548"/>
      <c r="E1929" s="548"/>
    </row>
    <row r="1930" spans="1:7" ht="18" thickTop="1" thickBot="1" x14ac:dyDescent="0.4">
      <c r="B1930" s="356" t="s">
        <v>2613</v>
      </c>
      <c r="C1930" s="549" t="str">
        <f>'DISEÑO GEODATABASE'!J52</f>
        <v>&lt;&lt;Municipio&gt;&gt;</v>
      </c>
      <c r="D1930" s="550"/>
      <c r="E1930" s="551"/>
    </row>
    <row r="1931" spans="1:7" ht="18" thickTop="1" thickBot="1" x14ac:dyDescent="0.4">
      <c r="B1931" s="356" t="s">
        <v>2614</v>
      </c>
      <c r="C1931" s="536" t="str">
        <f>'DISEÑO GEODATABASE'!L52</f>
        <v>Polígono</v>
      </c>
      <c r="D1931" s="536"/>
      <c r="E1931" s="536"/>
    </row>
    <row r="1932" spans="1:7" ht="18" thickTop="1" thickBot="1" x14ac:dyDescent="0.4">
      <c r="B1932" s="357" t="s">
        <v>2615</v>
      </c>
      <c r="C1932" s="378" t="s">
        <v>2616</v>
      </c>
      <c r="D1932" s="378" t="s">
        <v>2617</v>
      </c>
      <c r="E1932" s="378" t="s">
        <v>3109</v>
      </c>
    </row>
    <row r="1933" spans="1:7" ht="46.5" thickTop="1" thickBot="1" x14ac:dyDescent="0.3">
      <c r="B1933" s="379" t="s">
        <v>2123</v>
      </c>
      <c r="C1933" s="380" t="s">
        <v>2618</v>
      </c>
      <c r="D1933" s="380">
        <v>20</v>
      </c>
      <c r="E1933" s="381" t="s">
        <v>4538</v>
      </c>
    </row>
    <row r="1934" spans="1:7" s="372" customFormat="1" ht="46.5" thickTop="1" thickBot="1" x14ac:dyDescent="0.3">
      <c r="B1934" s="379" t="s">
        <v>3936</v>
      </c>
      <c r="C1934" s="380" t="s">
        <v>2618</v>
      </c>
      <c r="D1934" s="380">
        <v>20</v>
      </c>
      <c r="E1934" s="381" t="s">
        <v>5479</v>
      </c>
      <c r="F1934" s="364"/>
      <c r="G1934" s="364"/>
    </row>
    <row r="1935" spans="1:7" ht="46.5" thickTop="1" thickBot="1" x14ac:dyDescent="0.3">
      <c r="B1935" s="379" t="s">
        <v>2124</v>
      </c>
      <c r="C1935" s="380" t="s">
        <v>2618</v>
      </c>
      <c r="D1935" s="380">
        <v>20</v>
      </c>
      <c r="E1935" s="381" t="s">
        <v>4539</v>
      </c>
    </row>
    <row r="1936" spans="1:7" ht="16.5" thickTop="1" thickBot="1" x14ac:dyDescent="0.3">
      <c r="B1936" s="391" t="s">
        <v>1823</v>
      </c>
      <c r="C1936" s="390" t="s">
        <v>2618</v>
      </c>
      <c r="D1936" s="390">
        <v>20</v>
      </c>
      <c r="E1936" s="389" t="s">
        <v>1458</v>
      </c>
    </row>
    <row r="1937" spans="1:10" ht="16.5" thickTop="1" thickBot="1" x14ac:dyDescent="0.3">
      <c r="B1937" s="379" t="s">
        <v>2139</v>
      </c>
      <c r="C1937" s="380" t="s">
        <v>2618</v>
      </c>
      <c r="D1937" s="380">
        <v>100</v>
      </c>
      <c r="E1937" s="381" t="s">
        <v>751</v>
      </c>
    </row>
    <row r="1938" spans="1:10" s="161" customFormat="1" ht="16.5" thickTop="1" thickBot="1" x14ac:dyDescent="0.3">
      <c r="A1938" s="32"/>
      <c r="B1938" s="379" t="s">
        <v>1075</v>
      </c>
      <c r="C1938" s="380" t="s">
        <v>2618</v>
      </c>
      <c r="D1938" s="380">
        <v>100</v>
      </c>
      <c r="E1938" s="381" t="s">
        <v>1270</v>
      </c>
      <c r="F1938"/>
      <c r="G1938"/>
      <c r="H1938" s="130"/>
      <c r="I1938" s="130"/>
      <c r="J1938" s="130"/>
    </row>
    <row r="1939" spans="1:10" s="161" customFormat="1" ht="16.5" thickTop="1" thickBot="1" x14ac:dyDescent="0.3">
      <c r="B1939" s="379" t="s">
        <v>1076</v>
      </c>
      <c r="C1939" s="380" t="s">
        <v>2618</v>
      </c>
      <c r="D1939" s="380">
        <v>4</v>
      </c>
      <c r="E1939" s="381" t="s">
        <v>2912</v>
      </c>
      <c r="F1939"/>
      <c r="H1939" s="130"/>
      <c r="I1939" s="130"/>
      <c r="J1939" s="130"/>
    </row>
    <row r="1940" spans="1:10" s="161" customFormat="1" ht="16.5" thickTop="1" thickBot="1" x14ac:dyDescent="0.3">
      <c r="B1940" s="379" t="s">
        <v>1077</v>
      </c>
      <c r="C1940" s="380" t="s">
        <v>2618</v>
      </c>
      <c r="D1940" s="380">
        <v>8</v>
      </c>
      <c r="E1940" s="381" t="s">
        <v>2913</v>
      </c>
      <c r="H1940" s="130"/>
      <c r="I1940" s="130"/>
      <c r="J1940" s="130"/>
    </row>
    <row r="1941" spans="1:10" s="161" customFormat="1" ht="31.5" thickTop="1" thickBot="1" x14ac:dyDescent="0.3">
      <c r="B1941" s="379" t="s">
        <v>1081</v>
      </c>
      <c r="C1941" s="380" t="s">
        <v>2618</v>
      </c>
      <c r="D1941" s="380">
        <v>255</v>
      </c>
      <c r="E1941" s="379" t="s">
        <v>4943</v>
      </c>
      <c r="H1941" s="130"/>
      <c r="I1941" s="130"/>
      <c r="J1941" s="130"/>
    </row>
    <row r="1942" spans="1:10" s="161" customFormat="1" ht="31.5" thickTop="1" thickBot="1" x14ac:dyDescent="0.3">
      <c r="B1942" s="379" t="s">
        <v>1824</v>
      </c>
      <c r="C1942" s="380" t="s">
        <v>2619</v>
      </c>
      <c r="D1942" s="380" t="s">
        <v>1987</v>
      </c>
      <c r="E1942" s="381" t="s">
        <v>3349</v>
      </c>
      <c r="H1942" s="130"/>
      <c r="I1942" s="130"/>
      <c r="J1942" s="130"/>
    </row>
    <row r="1943" spans="1:10" s="161" customFormat="1" ht="18" thickTop="1" thickBot="1" x14ac:dyDescent="0.4">
      <c r="B1943" s="376"/>
      <c r="C1943" s="405"/>
      <c r="D1943" s="405"/>
      <c r="E1943" s="377"/>
      <c r="H1943" s="130"/>
      <c r="I1943" s="130"/>
      <c r="J1943" s="130"/>
    </row>
    <row r="1944" spans="1:10" s="161" customFormat="1" ht="18" thickTop="1" thickBot="1" x14ac:dyDescent="0.4">
      <c r="B1944" s="546" t="s">
        <v>1380</v>
      </c>
      <c r="C1944" s="547" t="s">
        <v>1381</v>
      </c>
      <c r="D1944" s="547"/>
      <c r="E1944" s="547"/>
      <c r="H1944" s="130"/>
      <c r="I1944" s="130"/>
      <c r="J1944" s="130"/>
    </row>
    <row r="1945" spans="1:10" s="161" customFormat="1" ht="16.5" customHeight="1" thickTop="1" thickBot="1" x14ac:dyDescent="0.3">
      <c r="B1945" s="546"/>
      <c r="C1945" s="548" t="s">
        <v>1412</v>
      </c>
      <c r="D1945" s="548"/>
      <c r="E1945" s="548"/>
      <c r="H1945" s="130"/>
      <c r="I1945" s="130"/>
      <c r="J1945" s="130"/>
    </row>
    <row r="1946" spans="1:10" s="161" customFormat="1" ht="18" thickTop="1" thickBot="1" x14ac:dyDescent="0.4">
      <c r="B1946" s="356" t="s">
        <v>2613</v>
      </c>
      <c r="C1946" s="549" t="str">
        <f>'DISEÑO GEODATABASE'!J53</f>
        <v>&lt;&lt;Asentamiento&gt;&gt;</v>
      </c>
      <c r="D1946" s="550"/>
      <c r="E1946" s="551"/>
      <c r="H1946" s="130"/>
      <c r="I1946" s="130"/>
      <c r="J1946" s="130"/>
    </row>
    <row r="1947" spans="1:10" s="161" customFormat="1" ht="18" thickTop="1" thickBot="1" x14ac:dyDescent="0.4">
      <c r="B1947" s="356" t="s">
        <v>2614</v>
      </c>
      <c r="C1947" s="536" t="str">
        <f>'DISEÑO GEODATABASE'!L53</f>
        <v>Polígono</v>
      </c>
      <c r="D1947" s="536"/>
      <c r="E1947" s="536"/>
      <c r="H1947" s="130"/>
      <c r="I1947" s="130"/>
      <c r="J1947" s="130"/>
    </row>
    <row r="1948" spans="1:10" ht="18" thickTop="1" thickBot="1" x14ac:dyDescent="0.4">
      <c r="A1948" s="161"/>
      <c r="B1948" s="357" t="s">
        <v>2615</v>
      </c>
      <c r="C1948" s="378" t="s">
        <v>2616</v>
      </c>
      <c r="D1948" s="378" t="s">
        <v>2617</v>
      </c>
      <c r="E1948" s="378" t="s">
        <v>3109</v>
      </c>
      <c r="F1948" s="161"/>
      <c r="G1948" s="161"/>
    </row>
    <row r="1949" spans="1:10" ht="46.5" thickTop="1" thickBot="1" x14ac:dyDescent="0.3">
      <c r="B1949" s="379" t="s">
        <v>2123</v>
      </c>
      <c r="C1949" s="380" t="s">
        <v>2618</v>
      </c>
      <c r="D1949" s="380">
        <v>20</v>
      </c>
      <c r="E1949" s="381" t="s">
        <v>4538</v>
      </c>
      <c r="F1949" s="161"/>
    </row>
    <row r="1950" spans="1:10" s="372" customFormat="1" ht="46.5" thickTop="1" thickBot="1" x14ac:dyDescent="0.3">
      <c r="B1950" s="379" t="s">
        <v>3936</v>
      </c>
      <c r="C1950" s="380" t="s">
        <v>2618</v>
      </c>
      <c r="D1950" s="380">
        <v>20</v>
      </c>
      <c r="E1950" s="381" t="s">
        <v>5479</v>
      </c>
      <c r="F1950" s="364"/>
      <c r="G1950" s="364"/>
    </row>
    <row r="1951" spans="1:10" ht="46.5" thickTop="1" thickBot="1" x14ac:dyDescent="0.3">
      <c r="B1951" s="379" t="s">
        <v>2124</v>
      </c>
      <c r="C1951" s="380" t="s">
        <v>2618</v>
      </c>
      <c r="D1951" s="380">
        <v>20</v>
      </c>
      <c r="E1951" s="381" t="s">
        <v>4539</v>
      </c>
    </row>
    <row r="1952" spans="1:10" ht="16.5" thickTop="1" thickBot="1" x14ac:dyDescent="0.3">
      <c r="B1952" s="391" t="s">
        <v>1823</v>
      </c>
      <c r="C1952" s="390" t="s">
        <v>2618</v>
      </c>
      <c r="D1952" s="390">
        <v>20</v>
      </c>
      <c r="E1952" s="389" t="s">
        <v>1458</v>
      </c>
    </row>
    <row r="1953" spans="1:7" ht="16.5" thickTop="1" thickBot="1" x14ac:dyDescent="0.3">
      <c r="B1953" s="379" t="s">
        <v>2138</v>
      </c>
      <c r="C1953" s="380" t="s">
        <v>2618</v>
      </c>
      <c r="D1953" s="380">
        <v>100</v>
      </c>
      <c r="E1953" s="381" t="s">
        <v>1217</v>
      </c>
    </row>
    <row r="1954" spans="1:7" ht="16.5" thickTop="1" thickBot="1" x14ac:dyDescent="0.3">
      <c r="B1954" s="379" t="s">
        <v>2139</v>
      </c>
      <c r="C1954" s="380" t="s">
        <v>2618</v>
      </c>
      <c r="D1954" s="380">
        <v>100</v>
      </c>
      <c r="E1954" s="381" t="s">
        <v>1218</v>
      </c>
    </row>
    <row r="1955" spans="1:7" ht="16.5" thickTop="1" thickBot="1" x14ac:dyDescent="0.3">
      <c r="B1955" s="379" t="s">
        <v>1075</v>
      </c>
      <c r="C1955" s="380" t="s">
        <v>2618</v>
      </c>
      <c r="D1955" s="380">
        <v>100</v>
      </c>
      <c r="E1955" s="381" t="s">
        <v>1271</v>
      </c>
    </row>
    <row r="1956" spans="1:7" s="130" customFormat="1" ht="16.5" thickTop="1" thickBot="1" x14ac:dyDescent="0.3">
      <c r="A1956" s="32"/>
      <c r="B1956" s="379" t="s">
        <v>1076</v>
      </c>
      <c r="C1956" s="380" t="s">
        <v>2618</v>
      </c>
      <c r="D1956" s="380">
        <v>4</v>
      </c>
      <c r="E1956" s="381" t="s">
        <v>2912</v>
      </c>
      <c r="F1956"/>
      <c r="G1956"/>
    </row>
    <row r="1957" spans="1:7" s="130" customFormat="1" ht="16.5" thickTop="1" thickBot="1" x14ac:dyDescent="0.3">
      <c r="B1957" s="379" t="s">
        <v>1077</v>
      </c>
      <c r="C1957" s="380" t="s">
        <v>2618</v>
      </c>
      <c r="D1957" s="380">
        <v>8</v>
      </c>
      <c r="E1957" s="381" t="s">
        <v>2913</v>
      </c>
      <c r="F1957"/>
    </row>
    <row r="1958" spans="1:7" s="130" customFormat="1" ht="16.5" thickTop="1" thickBot="1" x14ac:dyDescent="0.3">
      <c r="B1958" s="379" t="s">
        <v>1078</v>
      </c>
      <c r="C1958" s="380" t="s">
        <v>2618</v>
      </c>
      <c r="D1958" s="380">
        <v>10</v>
      </c>
      <c r="E1958" s="381" t="s">
        <v>1356</v>
      </c>
    </row>
    <row r="1959" spans="1:7" s="130" customFormat="1" ht="46.5" thickTop="1" thickBot="1" x14ac:dyDescent="0.3">
      <c r="B1959" s="391" t="s">
        <v>855</v>
      </c>
      <c r="C1959" s="390" t="s">
        <v>2618</v>
      </c>
      <c r="D1959" s="390">
        <v>10</v>
      </c>
      <c r="E1959" s="389" t="s">
        <v>2000</v>
      </c>
    </row>
    <row r="1960" spans="1:7" s="130" customFormat="1" ht="16.5" thickTop="1" thickBot="1" x14ac:dyDescent="0.3">
      <c r="B1960" s="391" t="s">
        <v>3597</v>
      </c>
      <c r="C1960" s="380" t="s">
        <v>2305</v>
      </c>
      <c r="D1960" s="380" t="s">
        <v>1987</v>
      </c>
      <c r="E1960" s="389" t="s">
        <v>1219</v>
      </c>
    </row>
    <row r="1961" spans="1:7" s="130" customFormat="1" ht="16.5" thickTop="1" thickBot="1" x14ac:dyDescent="0.3">
      <c r="B1961" s="391" t="s">
        <v>2219</v>
      </c>
      <c r="C1961" s="380" t="s">
        <v>2305</v>
      </c>
      <c r="D1961" s="380" t="s">
        <v>1987</v>
      </c>
      <c r="E1961" s="389" t="s">
        <v>1383</v>
      </c>
    </row>
    <row r="1962" spans="1:7" ht="16.5" thickTop="1" thickBot="1" x14ac:dyDescent="0.3">
      <c r="A1962" s="130"/>
      <c r="B1962" s="391" t="s">
        <v>2220</v>
      </c>
      <c r="C1962" s="380" t="s">
        <v>2305</v>
      </c>
      <c r="D1962" s="380" t="s">
        <v>1987</v>
      </c>
      <c r="E1962" s="389" t="s">
        <v>1384</v>
      </c>
      <c r="F1962" s="130"/>
      <c r="G1962" s="130"/>
    </row>
    <row r="1963" spans="1:7" ht="31.5" thickTop="1" thickBot="1" x14ac:dyDescent="0.3">
      <c r="B1963" s="391" t="s">
        <v>2221</v>
      </c>
      <c r="C1963" s="380" t="s">
        <v>2305</v>
      </c>
      <c r="D1963" s="380" t="s">
        <v>1987</v>
      </c>
      <c r="E1963" s="389" t="s">
        <v>1385</v>
      </c>
      <c r="F1963" s="130"/>
    </row>
    <row r="1964" spans="1:7" ht="31.5" thickTop="1" thickBot="1" x14ac:dyDescent="0.3">
      <c r="B1964" s="391" t="s">
        <v>2222</v>
      </c>
      <c r="C1964" s="380" t="s">
        <v>2305</v>
      </c>
      <c r="D1964" s="380" t="s">
        <v>1987</v>
      </c>
      <c r="E1964" s="389" t="s">
        <v>1386</v>
      </c>
    </row>
    <row r="1965" spans="1:7" ht="31.5" thickTop="1" thickBot="1" x14ac:dyDescent="0.3">
      <c r="B1965" s="391" t="s">
        <v>2238</v>
      </c>
      <c r="C1965" s="380" t="s">
        <v>2305</v>
      </c>
      <c r="D1965" s="380" t="s">
        <v>1987</v>
      </c>
      <c r="E1965" s="389" t="s">
        <v>1387</v>
      </c>
    </row>
    <row r="1966" spans="1:7" ht="16.5" thickTop="1" thickBot="1" x14ac:dyDescent="0.3">
      <c r="B1966" s="391" t="s">
        <v>404</v>
      </c>
      <c r="C1966" s="380" t="s">
        <v>2305</v>
      </c>
      <c r="D1966" s="380" t="s">
        <v>1987</v>
      </c>
      <c r="E1966" s="389" t="s">
        <v>5316</v>
      </c>
    </row>
    <row r="1967" spans="1:7" ht="31.5" thickTop="1" thickBot="1" x14ac:dyDescent="0.3">
      <c r="B1967" s="391" t="s">
        <v>401</v>
      </c>
      <c r="C1967" s="390" t="s">
        <v>2618</v>
      </c>
      <c r="D1967" s="390">
        <v>2</v>
      </c>
      <c r="E1967" s="389" t="s">
        <v>2099</v>
      </c>
    </row>
    <row r="1968" spans="1:7" ht="31.5" thickTop="1" thickBot="1" x14ac:dyDescent="0.3">
      <c r="B1968" s="391" t="s">
        <v>402</v>
      </c>
      <c r="C1968" s="390" t="s">
        <v>2618</v>
      </c>
      <c r="D1968" s="390">
        <v>2</v>
      </c>
      <c r="E1968" s="389" t="s">
        <v>2100</v>
      </c>
    </row>
    <row r="1969" spans="2:5" ht="31.5" thickTop="1" thickBot="1" x14ac:dyDescent="0.3">
      <c r="B1969" s="391" t="s">
        <v>403</v>
      </c>
      <c r="C1969" s="390" t="s">
        <v>2618</v>
      </c>
      <c r="D1969" s="390">
        <v>2</v>
      </c>
      <c r="E1969" s="389" t="s">
        <v>2101</v>
      </c>
    </row>
    <row r="1970" spans="2:5" ht="46.5" thickTop="1" thickBot="1" x14ac:dyDescent="0.3">
      <c r="B1970" s="391" t="s">
        <v>851</v>
      </c>
      <c r="C1970" s="390" t="s">
        <v>2618</v>
      </c>
      <c r="D1970" s="390">
        <v>10</v>
      </c>
      <c r="E1970" s="389" t="s">
        <v>1220</v>
      </c>
    </row>
    <row r="1971" spans="2:5" ht="16.5" thickTop="1" thickBot="1" x14ac:dyDescent="0.3">
      <c r="B1971" s="391" t="s">
        <v>2226</v>
      </c>
      <c r="C1971" s="390" t="s">
        <v>2619</v>
      </c>
      <c r="D1971" s="390" t="s">
        <v>1987</v>
      </c>
      <c r="E1971" s="389" t="s">
        <v>1208</v>
      </c>
    </row>
    <row r="1972" spans="2:5" ht="31.5" thickTop="1" thickBot="1" x14ac:dyDescent="0.3">
      <c r="B1972" s="391" t="s">
        <v>406</v>
      </c>
      <c r="C1972" s="390" t="s">
        <v>2618</v>
      </c>
      <c r="D1972" s="390">
        <v>10</v>
      </c>
      <c r="E1972" s="389" t="s">
        <v>1221</v>
      </c>
    </row>
    <row r="1973" spans="2:5" ht="31.5" thickTop="1" thickBot="1" x14ac:dyDescent="0.3">
      <c r="B1973" s="391" t="s">
        <v>407</v>
      </c>
      <c r="C1973" s="390" t="s">
        <v>2618</v>
      </c>
      <c r="D1973" s="390">
        <v>10</v>
      </c>
      <c r="E1973" s="389" t="s">
        <v>1209</v>
      </c>
    </row>
    <row r="1974" spans="2:5" ht="16.5" thickTop="1" thickBot="1" x14ac:dyDescent="0.3">
      <c r="B1974" s="391" t="s">
        <v>408</v>
      </c>
      <c r="C1974" s="390" t="s">
        <v>2619</v>
      </c>
      <c r="D1974" s="390" t="s">
        <v>1987</v>
      </c>
      <c r="E1974" s="389" t="s">
        <v>1143</v>
      </c>
    </row>
    <row r="1975" spans="2:5" ht="16.5" thickTop="1" thickBot="1" x14ac:dyDescent="0.3">
      <c r="B1975" s="391" t="s">
        <v>409</v>
      </c>
      <c r="C1975" s="390" t="s">
        <v>2619</v>
      </c>
      <c r="D1975" s="390" t="s">
        <v>1987</v>
      </c>
      <c r="E1975" s="389" t="s">
        <v>1144</v>
      </c>
    </row>
    <row r="1976" spans="2:5" ht="16.5" thickTop="1" thickBot="1" x14ac:dyDescent="0.3">
      <c r="B1976" s="391" t="s">
        <v>410</v>
      </c>
      <c r="C1976" s="390" t="s">
        <v>2619</v>
      </c>
      <c r="D1976" s="390" t="s">
        <v>1987</v>
      </c>
      <c r="E1976" s="389" t="s">
        <v>17</v>
      </c>
    </row>
    <row r="1977" spans="2:5" ht="46.5" thickTop="1" thickBot="1" x14ac:dyDescent="0.3">
      <c r="B1977" s="391" t="s">
        <v>852</v>
      </c>
      <c r="C1977" s="390" t="s">
        <v>2618</v>
      </c>
      <c r="D1977" s="390">
        <v>10</v>
      </c>
      <c r="E1977" s="389" t="s">
        <v>1222</v>
      </c>
    </row>
    <row r="1978" spans="2:5" ht="16.5" thickTop="1" thickBot="1" x14ac:dyDescent="0.3">
      <c r="B1978" s="391" t="s">
        <v>2227</v>
      </c>
      <c r="C1978" s="390" t="s">
        <v>2619</v>
      </c>
      <c r="D1978" s="390" t="s">
        <v>1987</v>
      </c>
      <c r="E1978" s="389" t="s">
        <v>1146</v>
      </c>
    </row>
    <row r="1979" spans="2:5" ht="16.5" thickTop="1" thickBot="1" x14ac:dyDescent="0.3">
      <c r="B1979" s="391" t="s">
        <v>2228</v>
      </c>
      <c r="C1979" s="390" t="s">
        <v>2619</v>
      </c>
      <c r="D1979" s="390" t="s">
        <v>1987</v>
      </c>
      <c r="E1979" s="389" t="s">
        <v>1210</v>
      </c>
    </row>
    <row r="1980" spans="2:5" ht="31.5" thickTop="1" thickBot="1" x14ac:dyDescent="0.3">
      <c r="B1980" s="391" t="s">
        <v>411</v>
      </c>
      <c r="C1980" s="390" t="s">
        <v>2619</v>
      </c>
      <c r="D1980" s="390" t="s">
        <v>1987</v>
      </c>
      <c r="E1980" s="389" t="s">
        <v>1145</v>
      </c>
    </row>
    <row r="1981" spans="2:5" ht="16.5" thickTop="1" thickBot="1" x14ac:dyDescent="0.3">
      <c r="B1981" s="391" t="s">
        <v>412</v>
      </c>
      <c r="C1981" s="390" t="s">
        <v>2619</v>
      </c>
      <c r="D1981" s="390" t="s">
        <v>1987</v>
      </c>
      <c r="E1981" s="389" t="s">
        <v>1211</v>
      </c>
    </row>
    <row r="1982" spans="2:5" ht="16.5" thickTop="1" thickBot="1" x14ac:dyDescent="0.3">
      <c r="B1982" s="391" t="s">
        <v>2229</v>
      </c>
      <c r="C1982" s="390" t="s">
        <v>2619</v>
      </c>
      <c r="D1982" s="390" t="s">
        <v>1987</v>
      </c>
      <c r="E1982" s="389" t="s">
        <v>1212</v>
      </c>
    </row>
    <row r="1983" spans="2:5" ht="31.5" thickTop="1" thickBot="1" x14ac:dyDescent="0.3">
      <c r="B1983" s="391" t="s">
        <v>2230</v>
      </c>
      <c r="C1983" s="390" t="s">
        <v>2618</v>
      </c>
      <c r="D1983" s="390">
        <v>10</v>
      </c>
      <c r="E1983" s="389" t="s">
        <v>1360</v>
      </c>
    </row>
    <row r="1984" spans="2:5" ht="16.5" thickTop="1" thickBot="1" x14ac:dyDescent="0.3">
      <c r="B1984" s="391" t="s">
        <v>2231</v>
      </c>
      <c r="C1984" s="390" t="s">
        <v>2619</v>
      </c>
      <c r="D1984" s="390" t="s">
        <v>1987</v>
      </c>
      <c r="E1984" s="389" t="s">
        <v>1213</v>
      </c>
    </row>
    <row r="1985" spans="2:5" ht="16.5" thickTop="1" thickBot="1" x14ac:dyDescent="0.3">
      <c r="B1985" s="391" t="s">
        <v>2232</v>
      </c>
      <c r="C1985" s="390" t="s">
        <v>2619</v>
      </c>
      <c r="D1985" s="390" t="s">
        <v>1987</v>
      </c>
      <c r="E1985" s="389" t="s">
        <v>1214</v>
      </c>
    </row>
    <row r="1986" spans="2:5" ht="16.5" thickTop="1" thickBot="1" x14ac:dyDescent="0.3">
      <c r="B1986" s="391" t="s">
        <v>413</v>
      </c>
      <c r="C1986" s="390" t="s">
        <v>2619</v>
      </c>
      <c r="D1986" s="390" t="s">
        <v>1987</v>
      </c>
      <c r="E1986" s="389" t="s">
        <v>1215</v>
      </c>
    </row>
    <row r="1987" spans="2:5" ht="31.5" thickTop="1" thickBot="1" x14ac:dyDescent="0.3">
      <c r="B1987" s="391" t="s">
        <v>853</v>
      </c>
      <c r="C1987" s="390" t="s">
        <v>2618</v>
      </c>
      <c r="D1987" s="390">
        <v>10</v>
      </c>
      <c r="E1987" s="389" t="s">
        <v>1361</v>
      </c>
    </row>
    <row r="1988" spans="2:5" ht="31.5" thickTop="1" thickBot="1" x14ac:dyDescent="0.3">
      <c r="B1988" s="391" t="s">
        <v>2234</v>
      </c>
      <c r="C1988" s="390" t="s">
        <v>2618</v>
      </c>
      <c r="D1988" s="390">
        <v>2</v>
      </c>
      <c r="E1988" s="389" t="s">
        <v>1362</v>
      </c>
    </row>
    <row r="1989" spans="2:5" ht="31.5" thickTop="1" thickBot="1" x14ac:dyDescent="0.3">
      <c r="B1989" s="391" t="s">
        <v>2235</v>
      </c>
      <c r="C1989" s="390" t="s">
        <v>2618</v>
      </c>
      <c r="D1989" s="390">
        <v>2</v>
      </c>
      <c r="E1989" s="389" t="s">
        <v>1362</v>
      </c>
    </row>
    <row r="1990" spans="2:5" ht="31.5" thickTop="1" thickBot="1" x14ac:dyDescent="0.3">
      <c r="B1990" s="391" t="s">
        <v>2236</v>
      </c>
      <c r="C1990" s="390" t="s">
        <v>2618</v>
      </c>
      <c r="D1990" s="390">
        <v>2</v>
      </c>
      <c r="E1990" s="389" t="s">
        <v>1362</v>
      </c>
    </row>
    <row r="1991" spans="2:5" ht="16.5" thickTop="1" thickBot="1" x14ac:dyDescent="0.3">
      <c r="B1991" s="379" t="s">
        <v>2237</v>
      </c>
      <c r="C1991" s="380" t="s">
        <v>2619</v>
      </c>
      <c r="D1991" s="380" t="s">
        <v>1987</v>
      </c>
      <c r="E1991" s="389" t="s">
        <v>1459</v>
      </c>
    </row>
    <row r="1992" spans="2:5" ht="31.5" thickTop="1" thickBot="1" x14ac:dyDescent="0.3">
      <c r="B1992" s="391" t="s">
        <v>3596</v>
      </c>
      <c r="C1992" s="390" t="s">
        <v>2618</v>
      </c>
      <c r="D1992" s="390">
        <v>255</v>
      </c>
      <c r="E1992" s="389" t="s">
        <v>1223</v>
      </c>
    </row>
    <row r="1993" spans="2:5" ht="31.5" thickTop="1" thickBot="1" x14ac:dyDescent="0.3">
      <c r="B1993" s="379" t="s">
        <v>1081</v>
      </c>
      <c r="C1993" s="380" t="s">
        <v>2618</v>
      </c>
      <c r="D1993" s="380">
        <v>255</v>
      </c>
      <c r="E1993" s="379" t="s">
        <v>4943</v>
      </c>
    </row>
    <row r="1994" spans="2:5" ht="31.5" thickTop="1" thickBot="1" x14ac:dyDescent="0.3">
      <c r="B1994" s="379" t="s">
        <v>1824</v>
      </c>
      <c r="C1994" s="380" t="s">
        <v>2619</v>
      </c>
      <c r="D1994" s="380" t="s">
        <v>1987</v>
      </c>
      <c r="E1994" s="381" t="s">
        <v>3349</v>
      </c>
    </row>
    <row r="1995" spans="2:5" ht="18" thickTop="1" thickBot="1" x14ac:dyDescent="0.4">
      <c r="B1995" s="376"/>
    </row>
    <row r="1996" spans="2:5" ht="18" customHeight="1" thickTop="1" thickBot="1" x14ac:dyDescent="0.4">
      <c r="B1996" s="546" t="s">
        <v>1380</v>
      </c>
      <c r="C1996" s="547" t="s">
        <v>1990</v>
      </c>
      <c r="D1996" s="547"/>
      <c r="E1996" s="547"/>
    </row>
    <row r="1997" spans="2:5" ht="16.5" customHeight="1" thickTop="1" thickBot="1" x14ac:dyDescent="0.3">
      <c r="B1997" s="546"/>
      <c r="C1997" s="562" t="s">
        <v>1388</v>
      </c>
      <c r="D1997" s="562"/>
      <c r="E1997" s="562"/>
    </row>
    <row r="1998" spans="2:5" ht="18" customHeight="1" thickTop="1" thickBot="1" x14ac:dyDescent="0.4">
      <c r="B1998" s="356" t="s">
        <v>2613</v>
      </c>
      <c r="C1998" s="549" t="str">
        <f>'DISEÑO GEODATABASE'!J54</f>
        <v>&lt;&lt;EntidadTerritIndigena&gt;&gt;</v>
      </c>
      <c r="D1998" s="550"/>
      <c r="E1998" s="551"/>
    </row>
    <row r="1999" spans="2:5" ht="18" thickTop="1" thickBot="1" x14ac:dyDescent="0.4">
      <c r="B1999" s="356" t="s">
        <v>2614</v>
      </c>
      <c r="C1999" s="536" t="str">
        <f>'DISEÑO GEODATABASE'!L54</f>
        <v>Polígono</v>
      </c>
      <c r="D1999" s="536"/>
      <c r="E1999" s="536"/>
    </row>
    <row r="2000" spans="2:5" ht="18" thickTop="1" thickBot="1" x14ac:dyDescent="0.4">
      <c r="B2000" s="357" t="s">
        <v>2615</v>
      </c>
      <c r="C2000" s="378" t="s">
        <v>2616</v>
      </c>
      <c r="D2000" s="378" t="s">
        <v>2617</v>
      </c>
      <c r="E2000" s="378" t="s">
        <v>3109</v>
      </c>
    </row>
    <row r="2001" spans="2:7" ht="46.5" thickTop="1" thickBot="1" x14ac:dyDescent="0.3">
      <c r="B2001" s="379" t="s">
        <v>2123</v>
      </c>
      <c r="C2001" s="380" t="s">
        <v>2618</v>
      </c>
      <c r="D2001" s="380">
        <v>20</v>
      </c>
      <c r="E2001" s="381" t="s">
        <v>4538</v>
      </c>
    </row>
    <row r="2002" spans="2:7" s="372" customFormat="1" ht="46.5" thickTop="1" thickBot="1" x14ac:dyDescent="0.3">
      <c r="B2002" s="379" t="s">
        <v>3936</v>
      </c>
      <c r="C2002" s="380" t="s">
        <v>2618</v>
      </c>
      <c r="D2002" s="380">
        <v>20</v>
      </c>
      <c r="E2002" s="381" t="s">
        <v>5479</v>
      </c>
      <c r="F2002" s="364"/>
      <c r="G2002" s="364"/>
    </row>
    <row r="2003" spans="2:7" ht="16.5" thickTop="1" thickBot="1" x14ac:dyDescent="0.3">
      <c r="B2003" s="391" t="s">
        <v>2124</v>
      </c>
      <c r="C2003" s="380" t="s">
        <v>2618</v>
      </c>
      <c r="D2003" s="380">
        <v>20</v>
      </c>
      <c r="E2003" s="389" t="s">
        <v>1382</v>
      </c>
    </row>
    <row r="2004" spans="2:7" ht="16.5" thickTop="1" thickBot="1" x14ac:dyDescent="0.3">
      <c r="B2004" s="391" t="s">
        <v>3111</v>
      </c>
      <c r="C2004" s="390" t="s">
        <v>2618</v>
      </c>
      <c r="D2004" s="390">
        <v>100</v>
      </c>
      <c r="E2004" s="389" t="s">
        <v>1994</v>
      </c>
    </row>
    <row r="2005" spans="2:7" ht="16.5" thickTop="1" thickBot="1" x14ac:dyDescent="0.3">
      <c r="B2005" s="391" t="s">
        <v>1823</v>
      </c>
      <c r="C2005" s="390" t="s">
        <v>2618</v>
      </c>
      <c r="D2005" s="390">
        <v>20</v>
      </c>
      <c r="E2005" s="389" t="s">
        <v>1458</v>
      </c>
    </row>
    <row r="2006" spans="2:7" ht="31.5" thickTop="1" thickBot="1" x14ac:dyDescent="0.3">
      <c r="B2006" s="391" t="s">
        <v>414</v>
      </c>
      <c r="C2006" s="390" t="s">
        <v>2618</v>
      </c>
      <c r="D2006" s="390">
        <v>100</v>
      </c>
      <c r="E2006" s="389" t="s">
        <v>1224</v>
      </c>
    </row>
    <row r="2007" spans="2:7" ht="16.5" thickTop="1" thickBot="1" x14ac:dyDescent="0.3">
      <c r="B2007" s="391" t="s">
        <v>415</v>
      </c>
      <c r="C2007" s="380" t="s">
        <v>2305</v>
      </c>
      <c r="D2007" s="380" t="s">
        <v>1987</v>
      </c>
      <c r="E2007" s="389" t="s">
        <v>1991</v>
      </c>
    </row>
    <row r="2008" spans="2:7" ht="16.5" thickTop="1" thickBot="1" x14ac:dyDescent="0.3">
      <c r="B2008" s="391" t="s">
        <v>2239</v>
      </c>
      <c r="C2008" s="380" t="s">
        <v>2305</v>
      </c>
      <c r="D2008" s="380" t="s">
        <v>1987</v>
      </c>
      <c r="E2008" s="389" t="s">
        <v>1992</v>
      </c>
    </row>
    <row r="2009" spans="2:7" ht="16.5" thickTop="1" thickBot="1" x14ac:dyDescent="0.3">
      <c r="B2009" s="391" t="s">
        <v>416</v>
      </c>
      <c r="C2009" s="390" t="s">
        <v>2618</v>
      </c>
      <c r="D2009" s="390">
        <v>100</v>
      </c>
      <c r="E2009" s="389" t="s">
        <v>1993</v>
      </c>
    </row>
    <row r="2010" spans="2:7" ht="46.5" thickTop="1" thickBot="1" x14ac:dyDescent="0.3">
      <c r="B2010" s="391" t="s">
        <v>2192</v>
      </c>
      <c r="C2010" s="390" t="s">
        <v>2618</v>
      </c>
      <c r="D2010" s="390">
        <v>10</v>
      </c>
      <c r="E2010" s="389" t="s">
        <v>1389</v>
      </c>
    </row>
    <row r="2011" spans="2:7" ht="31.5" thickTop="1" thickBot="1" x14ac:dyDescent="0.3">
      <c r="B2011" s="391" t="s">
        <v>417</v>
      </c>
      <c r="C2011" s="390" t="s">
        <v>2618</v>
      </c>
      <c r="D2011" s="390">
        <v>2</v>
      </c>
      <c r="E2011" s="389" t="s">
        <v>1225</v>
      </c>
    </row>
    <row r="2012" spans="2:7" ht="31.5" thickTop="1" thickBot="1" x14ac:dyDescent="0.3">
      <c r="B2012" s="379" t="s">
        <v>1081</v>
      </c>
      <c r="C2012" s="380" t="s">
        <v>2618</v>
      </c>
      <c r="D2012" s="380">
        <v>255</v>
      </c>
      <c r="E2012" s="379" t="s">
        <v>4943</v>
      </c>
    </row>
    <row r="2013" spans="2:7" ht="31.5" thickTop="1" thickBot="1" x14ac:dyDescent="0.3">
      <c r="B2013" s="379" t="s">
        <v>1824</v>
      </c>
      <c r="C2013" s="380" t="s">
        <v>2619</v>
      </c>
      <c r="D2013" s="380" t="s">
        <v>1987</v>
      </c>
      <c r="E2013" s="381" t="s">
        <v>1363</v>
      </c>
    </row>
    <row r="2014" spans="2:7" ht="18" thickTop="1" thickBot="1" x14ac:dyDescent="0.4">
      <c r="B2014" s="376"/>
    </row>
    <row r="2015" spans="2:7" ht="18" customHeight="1" thickTop="1" thickBot="1" x14ac:dyDescent="0.4">
      <c r="B2015" s="546" t="s">
        <v>1380</v>
      </c>
      <c r="C2015" s="547" t="s">
        <v>1390</v>
      </c>
      <c r="D2015" s="547"/>
      <c r="E2015" s="547"/>
    </row>
    <row r="2016" spans="2:7" ht="16.5" customHeight="1" thickTop="1" thickBot="1" x14ac:dyDescent="0.3">
      <c r="B2016" s="546"/>
      <c r="C2016" s="548" t="s">
        <v>1226</v>
      </c>
      <c r="D2016" s="548"/>
      <c r="E2016" s="548"/>
    </row>
    <row r="2017" spans="2:7" ht="18" customHeight="1" thickTop="1" thickBot="1" x14ac:dyDescent="0.4">
      <c r="B2017" s="356" t="s">
        <v>2613</v>
      </c>
      <c r="C2017" s="549" t="str">
        <f>'DISEÑO GEODATABASE'!J55</f>
        <v>&lt;&lt;ComunidadAfrocolombiana&gt;&gt;</v>
      </c>
      <c r="D2017" s="550"/>
      <c r="E2017" s="551"/>
    </row>
    <row r="2018" spans="2:7" ht="18" thickTop="1" thickBot="1" x14ac:dyDescent="0.4">
      <c r="B2018" s="356" t="s">
        <v>2614</v>
      </c>
      <c r="C2018" s="536" t="str">
        <f>'DISEÑO GEODATABASE'!L55</f>
        <v>Polígono</v>
      </c>
      <c r="D2018" s="536"/>
      <c r="E2018" s="536"/>
    </row>
    <row r="2019" spans="2:7" ht="18" thickTop="1" thickBot="1" x14ac:dyDescent="0.4">
      <c r="B2019" s="357" t="s">
        <v>2615</v>
      </c>
      <c r="C2019" s="378" t="s">
        <v>2616</v>
      </c>
      <c r="D2019" s="378" t="s">
        <v>2617</v>
      </c>
      <c r="E2019" s="378" t="s">
        <v>3109</v>
      </c>
    </row>
    <row r="2020" spans="2:7" ht="46.5" thickTop="1" thickBot="1" x14ac:dyDescent="0.3">
      <c r="B2020" s="379" t="s">
        <v>2123</v>
      </c>
      <c r="C2020" s="380" t="s">
        <v>2618</v>
      </c>
      <c r="D2020" s="380">
        <v>20</v>
      </c>
      <c r="E2020" s="381" t="s">
        <v>4538</v>
      </c>
    </row>
    <row r="2021" spans="2:7" s="372" customFormat="1" ht="46.5" thickTop="1" thickBot="1" x14ac:dyDescent="0.3">
      <c r="B2021" s="379" t="s">
        <v>3936</v>
      </c>
      <c r="C2021" s="380" t="s">
        <v>2618</v>
      </c>
      <c r="D2021" s="380">
        <v>20</v>
      </c>
      <c r="E2021" s="381" t="s">
        <v>5479</v>
      </c>
      <c r="F2021" s="364"/>
      <c r="G2021" s="364"/>
    </row>
    <row r="2022" spans="2:7" ht="16.5" thickTop="1" thickBot="1" x14ac:dyDescent="0.3">
      <c r="B2022" s="391" t="s">
        <v>2124</v>
      </c>
      <c r="C2022" s="380" t="s">
        <v>2618</v>
      </c>
      <c r="D2022" s="380">
        <v>20</v>
      </c>
      <c r="E2022" s="389" t="s">
        <v>1382</v>
      </c>
    </row>
    <row r="2023" spans="2:7" ht="16.5" thickTop="1" thickBot="1" x14ac:dyDescent="0.3">
      <c r="B2023" s="391" t="s">
        <v>3111</v>
      </c>
      <c r="C2023" s="390" t="s">
        <v>2618</v>
      </c>
      <c r="D2023" s="390">
        <v>100</v>
      </c>
      <c r="E2023" s="389" t="s">
        <v>1995</v>
      </c>
    </row>
    <row r="2024" spans="2:7" ht="16.5" thickTop="1" thickBot="1" x14ac:dyDescent="0.3">
      <c r="B2024" s="391" t="s">
        <v>1823</v>
      </c>
      <c r="C2024" s="390" t="s">
        <v>2618</v>
      </c>
      <c r="D2024" s="390">
        <v>20</v>
      </c>
      <c r="E2024" s="389" t="s">
        <v>1458</v>
      </c>
    </row>
    <row r="2025" spans="2:7" ht="31.5" thickTop="1" thickBot="1" x14ac:dyDescent="0.3">
      <c r="B2025" s="391" t="s">
        <v>414</v>
      </c>
      <c r="C2025" s="390" t="s">
        <v>2618</v>
      </c>
      <c r="D2025" s="390">
        <v>100</v>
      </c>
      <c r="E2025" s="389" t="s">
        <v>1391</v>
      </c>
    </row>
    <row r="2026" spans="2:7" ht="16.5" thickTop="1" thickBot="1" x14ac:dyDescent="0.3">
      <c r="B2026" s="391" t="s">
        <v>2239</v>
      </c>
      <c r="C2026" s="380" t="s">
        <v>2305</v>
      </c>
      <c r="D2026" s="380" t="s">
        <v>1987</v>
      </c>
      <c r="E2026" s="389" t="s">
        <v>1392</v>
      </c>
    </row>
    <row r="2027" spans="2:7" ht="31.5" thickTop="1" thickBot="1" x14ac:dyDescent="0.3">
      <c r="B2027" s="391" t="s">
        <v>417</v>
      </c>
      <c r="C2027" s="390" t="s">
        <v>2618</v>
      </c>
      <c r="D2027" s="390">
        <v>2</v>
      </c>
      <c r="E2027" s="389" t="s">
        <v>1227</v>
      </c>
    </row>
    <row r="2028" spans="2:7" ht="46.5" thickTop="1" thickBot="1" x14ac:dyDescent="0.3">
      <c r="B2028" s="391" t="s">
        <v>2192</v>
      </c>
      <c r="C2028" s="390" t="s">
        <v>2618</v>
      </c>
      <c r="D2028" s="390">
        <v>10</v>
      </c>
      <c r="E2028" s="389" t="s">
        <v>1393</v>
      </c>
    </row>
    <row r="2029" spans="2:7" ht="31.5" thickTop="1" thickBot="1" x14ac:dyDescent="0.3">
      <c r="B2029" s="379" t="s">
        <v>1081</v>
      </c>
      <c r="C2029" s="380" t="s">
        <v>2618</v>
      </c>
      <c r="D2029" s="380">
        <v>255</v>
      </c>
      <c r="E2029" s="379" t="s">
        <v>4943</v>
      </c>
    </row>
    <row r="2030" spans="2:7" ht="31.5" thickTop="1" thickBot="1" x14ac:dyDescent="0.3">
      <c r="B2030" s="379" t="s">
        <v>1824</v>
      </c>
      <c r="C2030" s="380" t="s">
        <v>2619</v>
      </c>
      <c r="D2030" s="380" t="s">
        <v>1987</v>
      </c>
      <c r="E2030" s="381" t="s">
        <v>1363</v>
      </c>
    </row>
    <row r="2031" spans="2:7" ht="18" thickTop="1" thickBot="1" x14ac:dyDescent="0.4">
      <c r="B2031" s="393"/>
      <c r="C2031" s="407"/>
      <c r="D2031" s="407"/>
      <c r="E2031" s="240"/>
    </row>
    <row r="2032" spans="2:7" ht="18" customHeight="1" thickTop="1" thickBot="1" x14ac:dyDescent="0.4">
      <c r="B2032" s="546" t="s">
        <v>1380</v>
      </c>
      <c r="C2032" s="554" t="s">
        <v>1394</v>
      </c>
      <c r="D2032" s="554"/>
      <c r="E2032" s="554"/>
    </row>
    <row r="2033" spans="2:10" ht="16.5" customHeight="1" thickTop="1" thickBot="1" x14ac:dyDescent="0.3">
      <c r="B2033" s="546"/>
      <c r="C2033" s="562" t="s">
        <v>1395</v>
      </c>
      <c r="D2033" s="562"/>
      <c r="E2033" s="562"/>
    </row>
    <row r="2034" spans="2:10" ht="18" thickTop="1" thickBot="1" x14ac:dyDescent="0.4">
      <c r="B2034" s="356" t="s">
        <v>2613</v>
      </c>
      <c r="C2034" s="549" t="str">
        <f>'DISEÑO GEODATABASE'!J56</f>
        <v>&lt;&lt;ReservaCampesina&gt;&gt;</v>
      </c>
      <c r="D2034" s="550"/>
      <c r="E2034" s="551"/>
      <c r="H2034" s="252"/>
      <c r="I2034" s="252"/>
      <c r="J2034" s="252"/>
    </row>
    <row r="2035" spans="2:10" ht="18" thickTop="1" thickBot="1" x14ac:dyDescent="0.4">
      <c r="B2035" s="356" t="s">
        <v>2614</v>
      </c>
      <c r="C2035" s="536" t="str">
        <f>'DISEÑO GEODATABASE'!L56</f>
        <v>Polígono</v>
      </c>
      <c r="D2035" s="536"/>
      <c r="E2035" s="536"/>
    </row>
    <row r="2036" spans="2:10" ht="18" thickTop="1" thickBot="1" x14ac:dyDescent="0.4">
      <c r="B2036" s="357" t="s">
        <v>2615</v>
      </c>
      <c r="C2036" s="378" t="s">
        <v>2616</v>
      </c>
      <c r="D2036" s="378" t="s">
        <v>2617</v>
      </c>
      <c r="E2036" s="378" t="s">
        <v>3109</v>
      </c>
    </row>
    <row r="2037" spans="2:10" ht="46.5" thickTop="1" thickBot="1" x14ac:dyDescent="0.3">
      <c r="B2037" s="379" t="s">
        <v>2123</v>
      </c>
      <c r="C2037" s="390" t="s">
        <v>2618</v>
      </c>
      <c r="D2037" s="390">
        <v>20</v>
      </c>
      <c r="E2037" s="381" t="s">
        <v>4538</v>
      </c>
    </row>
    <row r="2038" spans="2:10" s="372" customFormat="1" ht="46.5" thickTop="1" thickBot="1" x14ac:dyDescent="0.3">
      <c r="B2038" s="379" t="s">
        <v>3936</v>
      </c>
      <c r="C2038" s="380" t="s">
        <v>2618</v>
      </c>
      <c r="D2038" s="380">
        <v>20</v>
      </c>
      <c r="E2038" s="381" t="s">
        <v>5479</v>
      </c>
      <c r="F2038" s="364"/>
      <c r="G2038" s="364"/>
    </row>
    <row r="2039" spans="2:10" ht="16.5" thickTop="1" thickBot="1" x14ac:dyDescent="0.3">
      <c r="B2039" s="391" t="s">
        <v>2124</v>
      </c>
      <c r="C2039" s="390" t="s">
        <v>2618</v>
      </c>
      <c r="D2039" s="380">
        <v>20</v>
      </c>
      <c r="E2039" s="389" t="s">
        <v>1382</v>
      </c>
    </row>
    <row r="2040" spans="2:10" ht="16.5" thickTop="1" thickBot="1" x14ac:dyDescent="0.3">
      <c r="B2040" s="391" t="s">
        <v>3111</v>
      </c>
      <c r="C2040" s="390" t="s">
        <v>2618</v>
      </c>
      <c r="D2040" s="390">
        <v>100</v>
      </c>
      <c r="E2040" s="389" t="s">
        <v>1396</v>
      </c>
    </row>
    <row r="2041" spans="2:10" ht="16.5" thickTop="1" thickBot="1" x14ac:dyDescent="0.3">
      <c r="B2041" s="391" t="s">
        <v>1823</v>
      </c>
      <c r="C2041" s="390" t="s">
        <v>2618</v>
      </c>
      <c r="D2041" s="390">
        <v>20</v>
      </c>
      <c r="E2041" s="389" t="s">
        <v>1458</v>
      </c>
    </row>
    <row r="2042" spans="2:10" ht="16.5" thickTop="1" thickBot="1" x14ac:dyDescent="0.3">
      <c r="B2042" s="391" t="s">
        <v>414</v>
      </c>
      <c r="C2042" s="390" t="s">
        <v>2618</v>
      </c>
      <c r="D2042" s="390">
        <v>100</v>
      </c>
      <c r="E2042" s="389" t="s">
        <v>1397</v>
      </c>
    </row>
    <row r="2043" spans="2:10" ht="16.5" thickTop="1" thickBot="1" x14ac:dyDescent="0.3">
      <c r="B2043" s="391" t="s">
        <v>2239</v>
      </c>
      <c r="C2043" s="380" t="s">
        <v>2305</v>
      </c>
      <c r="D2043" s="380" t="s">
        <v>1987</v>
      </c>
      <c r="E2043" s="389" t="s">
        <v>1398</v>
      </c>
    </row>
    <row r="2044" spans="2:10" ht="31.5" thickTop="1" thickBot="1" x14ac:dyDescent="0.3">
      <c r="B2044" s="379" t="s">
        <v>1081</v>
      </c>
      <c r="C2044" s="380" t="s">
        <v>2618</v>
      </c>
      <c r="D2044" s="380">
        <v>255</v>
      </c>
      <c r="E2044" s="379" t="s">
        <v>4943</v>
      </c>
    </row>
    <row r="2045" spans="2:10" ht="31.5" thickTop="1" thickBot="1" x14ac:dyDescent="0.3">
      <c r="B2045" s="379" t="s">
        <v>1824</v>
      </c>
      <c r="C2045" s="390" t="s">
        <v>2619</v>
      </c>
      <c r="D2045" s="390" t="s">
        <v>1987</v>
      </c>
      <c r="E2045" s="389" t="s">
        <v>1363</v>
      </c>
    </row>
    <row r="2046" spans="2:10" ht="16.5" thickTop="1" thickBot="1" x14ac:dyDescent="0.3">
      <c r="B2046" s="359"/>
      <c r="C2046" s="358"/>
      <c r="D2046" s="358"/>
      <c r="E2046" s="360"/>
    </row>
    <row r="2047" spans="2:10" ht="18" customHeight="1" thickTop="1" thickBot="1" x14ac:dyDescent="0.4">
      <c r="B2047" s="546" t="s">
        <v>1380</v>
      </c>
      <c r="C2047" s="554" t="s">
        <v>1399</v>
      </c>
      <c r="D2047" s="554"/>
      <c r="E2047" s="554"/>
    </row>
    <row r="2048" spans="2:10" ht="16.5" customHeight="1" thickTop="1" thickBot="1" x14ac:dyDescent="0.3">
      <c r="B2048" s="546"/>
      <c r="C2048" s="562" t="s">
        <v>1400</v>
      </c>
      <c r="D2048" s="562"/>
      <c r="E2048" s="562"/>
    </row>
    <row r="2049" spans="2:7" ht="18" customHeight="1" thickTop="1" thickBot="1" x14ac:dyDescent="0.4">
      <c r="B2049" s="356" t="s">
        <v>2613</v>
      </c>
      <c r="C2049" s="549" t="str">
        <f>'DISEÑO GEODATABASE'!J57</f>
        <v>&lt;&lt;ReservaSociedadCivil&gt;&gt;</v>
      </c>
      <c r="D2049" s="550"/>
      <c r="E2049" s="551"/>
    </row>
    <row r="2050" spans="2:7" ht="18" thickTop="1" thickBot="1" x14ac:dyDescent="0.4">
      <c r="B2050" s="356" t="s">
        <v>2614</v>
      </c>
      <c r="C2050" s="536" t="str">
        <f>'DISEÑO GEODATABASE'!L57</f>
        <v>Polígono</v>
      </c>
      <c r="D2050" s="536"/>
      <c r="E2050" s="536"/>
    </row>
    <row r="2051" spans="2:7" ht="18" thickTop="1" thickBot="1" x14ac:dyDescent="0.4">
      <c r="B2051" s="357" t="s">
        <v>2615</v>
      </c>
      <c r="C2051" s="378" t="s">
        <v>2616</v>
      </c>
      <c r="D2051" s="378" t="s">
        <v>2617</v>
      </c>
      <c r="E2051" s="378" t="s">
        <v>3109</v>
      </c>
    </row>
    <row r="2052" spans="2:7" ht="46.5" thickTop="1" thickBot="1" x14ac:dyDescent="0.3">
      <c r="B2052" s="379" t="s">
        <v>2123</v>
      </c>
      <c r="C2052" s="390" t="s">
        <v>2618</v>
      </c>
      <c r="D2052" s="390">
        <v>20</v>
      </c>
      <c r="E2052" s="381" t="s">
        <v>4538</v>
      </c>
    </row>
    <row r="2053" spans="2:7" s="372" customFormat="1" ht="46.5" thickTop="1" thickBot="1" x14ac:dyDescent="0.3">
      <c r="B2053" s="379" t="s">
        <v>3936</v>
      </c>
      <c r="C2053" s="380" t="s">
        <v>2618</v>
      </c>
      <c r="D2053" s="380">
        <v>20</v>
      </c>
      <c r="E2053" s="381" t="s">
        <v>5479</v>
      </c>
      <c r="F2053" s="364"/>
      <c r="G2053" s="364"/>
    </row>
    <row r="2054" spans="2:7" ht="16.5" thickTop="1" thickBot="1" x14ac:dyDescent="0.3">
      <c r="B2054" s="391" t="s">
        <v>2124</v>
      </c>
      <c r="C2054" s="390" t="s">
        <v>2618</v>
      </c>
      <c r="D2054" s="380">
        <v>20</v>
      </c>
      <c r="E2054" s="389" t="s">
        <v>1382</v>
      </c>
    </row>
    <row r="2055" spans="2:7" ht="16.5" thickTop="1" thickBot="1" x14ac:dyDescent="0.3">
      <c r="B2055" s="391" t="s">
        <v>3111</v>
      </c>
      <c r="C2055" s="390" t="s">
        <v>2618</v>
      </c>
      <c r="D2055" s="390">
        <v>100</v>
      </c>
      <c r="E2055" s="389" t="s">
        <v>1401</v>
      </c>
    </row>
    <row r="2056" spans="2:7" ht="16.5" thickTop="1" thickBot="1" x14ac:dyDescent="0.3">
      <c r="B2056" s="391" t="s">
        <v>1823</v>
      </c>
      <c r="C2056" s="390" t="s">
        <v>2618</v>
      </c>
      <c r="D2056" s="390">
        <v>20</v>
      </c>
      <c r="E2056" s="389" t="s">
        <v>1458</v>
      </c>
    </row>
    <row r="2057" spans="2:7" ht="16.5" thickTop="1" thickBot="1" x14ac:dyDescent="0.3">
      <c r="B2057" s="391" t="s">
        <v>414</v>
      </c>
      <c r="C2057" s="390" t="s">
        <v>2618</v>
      </c>
      <c r="D2057" s="390">
        <v>100</v>
      </c>
      <c r="E2057" s="389" t="s">
        <v>1402</v>
      </c>
    </row>
    <row r="2058" spans="2:7" ht="31.5" thickTop="1" thickBot="1" x14ac:dyDescent="0.3">
      <c r="B2058" s="379" t="s">
        <v>1081</v>
      </c>
      <c r="C2058" s="380" t="s">
        <v>2618</v>
      </c>
      <c r="D2058" s="380">
        <v>255</v>
      </c>
      <c r="E2058" s="379" t="s">
        <v>4943</v>
      </c>
    </row>
    <row r="2059" spans="2:7" ht="31.5" thickTop="1" thickBot="1" x14ac:dyDescent="0.3">
      <c r="B2059" s="379" t="s">
        <v>1824</v>
      </c>
      <c r="C2059" s="390" t="s">
        <v>2619</v>
      </c>
      <c r="D2059" s="390" t="s">
        <v>1987</v>
      </c>
      <c r="E2059" s="389" t="s">
        <v>1363</v>
      </c>
    </row>
    <row r="2060" spans="2:7" ht="18" thickTop="1" thickBot="1" x14ac:dyDescent="0.4"/>
    <row r="2061" spans="2:7" ht="18" customHeight="1" thickTop="1" thickBot="1" x14ac:dyDescent="0.4">
      <c r="B2061" s="546" t="s">
        <v>1380</v>
      </c>
      <c r="C2061" s="554" t="s">
        <v>1416</v>
      </c>
      <c r="D2061" s="554"/>
      <c r="E2061" s="554"/>
    </row>
    <row r="2062" spans="2:7" ht="16.5" customHeight="1" thickTop="1" thickBot="1" x14ac:dyDescent="0.3">
      <c r="B2062" s="546"/>
      <c r="C2062" s="562" t="s">
        <v>4194</v>
      </c>
      <c r="D2062" s="562"/>
      <c r="E2062" s="562"/>
    </row>
    <row r="2063" spans="2:7" ht="18" thickTop="1" thickBot="1" x14ac:dyDescent="0.4">
      <c r="B2063" s="356" t="s">
        <v>2613</v>
      </c>
      <c r="C2063" s="549" t="str">
        <f>'DISEÑO GEODATABASE'!J58</f>
        <v>&lt;&lt;InfraestructuraLN&gt;&gt;</v>
      </c>
      <c r="D2063" s="550"/>
      <c r="E2063" s="551"/>
    </row>
    <row r="2064" spans="2:7" ht="18" thickTop="1" thickBot="1" x14ac:dyDescent="0.4">
      <c r="B2064" s="356" t="s">
        <v>2614</v>
      </c>
      <c r="C2064" s="536" t="str">
        <f>'DISEÑO GEODATABASE'!L58</f>
        <v>Línea</v>
      </c>
      <c r="D2064" s="536"/>
      <c r="E2064" s="536"/>
    </row>
    <row r="2065" spans="1:7" ht="18" thickTop="1" thickBot="1" x14ac:dyDescent="0.4">
      <c r="B2065" s="357" t="s">
        <v>2615</v>
      </c>
      <c r="C2065" s="378" t="s">
        <v>2616</v>
      </c>
      <c r="D2065" s="378" t="s">
        <v>2617</v>
      </c>
      <c r="E2065" s="378" t="s">
        <v>3109</v>
      </c>
    </row>
    <row r="2066" spans="1:7" ht="46.5" thickTop="1" thickBot="1" x14ac:dyDescent="0.3">
      <c r="B2066" s="379" t="s">
        <v>2123</v>
      </c>
      <c r="C2066" s="390" t="s">
        <v>2618</v>
      </c>
      <c r="D2066" s="390">
        <v>20</v>
      </c>
      <c r="E2066" s="381" t="s">
        <v>4538</v>
      </c>
    </row>
    <row r="2067" spans="1:7" ht="46.5" thickTop="1" thickBot="1" x14ac:dyDescent="0.3">
      <c r="B2067" s="391" t="s">
        <v>3936</v>
      </c>
      <c r="C2067" s="390" t="s">
        <v>2618</v>
      </c>
      <c r="D2067" s="390">
        <v>20</v>
      </c>
      <c r="E2067" s="389" t="s">
        <v>5333</v>
      </c>
    </row>
    <row r="2068" spans="1:7" ht="16.5" thickTop="1" thickBot="1" x14ac:dyDescent="0.3">
      <c r="B2068" s="391" t="s">
        <v>2124</v>
      </c>
      <c r="C2068" s="390" t="s">
        <v>2618</v>
      </c>
      <c r="D2068" s="380">
        <v>20</v>
      </c>
      <c r="E2068" s="389" t="s">
        <v>1382</v>
      </c>
    </row>
    <row r="2069" spans="1:7" s="372" customFormat="1" ht="31.5" thickTop="1" thickBot="1" x14ac:dyDescent="0.3">
      <c r="B2069" s="379" t="s">
        <v>2144</v>
      </c>
      <c r="C2069" s="380" t="s">
        <v>2618</v>
      </c>
      <c r="D2069" s="380">
        <v>50</v>
      </c>
      <c r="E2069" s="381" t="s">
        <v>5368</v>
      </c>
      <c r="F2069" s="364"/>
      <c r="G2069" s="364"/>
    </row>
    <row r="2070" spans="1:7" s="372" customFormat="1" ht="16.5" thickTop="1" thickBot="1" x14ac:dyDescent="0.3">
      <c r="B2070" s="379" t="s">
        <v>1099</v>
      </c>
      <c r="C2070" s="380" t="s">
        <v>2625</v>
      </c>
      <c r="D2070" s="380" t="s">
        <v>1987</v>
      </c>
      <c r="E2070" s="381" t="s">
        <v>2888</v>
      </c>
      <c r="F2070" s="364"/>
      <c r="G2070" s="364"/>
    </row>
    <row r="2071" spans="1:7" s="372" customFormat="1" ht="16.5" thickTop="1" thickBot="1" x14ac:dyDescent="0.3">
      <c r="B2071" s="379" t="s">
        <v>2136</v>
      </c>
      <c r="C2071" s="380" t="s">
        <v>2618</v>
      </c>
      <c r="D2071" s="380">
        <v>100</v>
      </c>
      <c r="E2071" s="381" t="s">
        <v>1953</v>
      </c>
      <c r="F2071" s="364"/>
    </row>
    <row r="2072" spans="1:7" s="372" customFormat="1" ht="16.5" thickTop="1" thickBot="1" x14ac:dyDescent="0.3">
      <c r="B2072" s="379" t="s">
        <v>2137</v>
      </c>
      <c r="C2072" s="380" t="s">
        <v>2618</v>
      </c>
      <c r="D2072" s="380">
        <v>200</v>
      </c>
      <c r="E2072" s="381" t="s">
        <v>2306</v>
      </c>
    </row>
    <row r="2073" spans="1:7" s="372" customFormat="1" ht="31.5" thickTop="1" thickBot="1" x14ac:dyDescent="0.3">
      <c r="B2073" s="379" t="s">
        <v>5369</v>
      </c>
      <c r="C2073" s="380" t="s">
        <v>2618</v>
      </c>
      <c r="D2073" s="380">
        <v>10</v>
      </c>
      <c r="E2073" s="381" t="s">
        <v>5370</v>
      </c>
    </row>
    <row r="2074" spans="1:7" s="372" customFormat="1" ht="16.5" thickTop="1" thickBot="1" x14ac:dyDescent="0.3">
      <c r="B2074" s="379" t="s">
        <v>5371</v>
      </c>
      <c r="C2074" s="380" t="s">
        <v>2618</v>
      </c>
      <c r="D2074" s="380">
        <v>20</v>
      </c>
      <c r="E2074" s="381" t="s">
        <v>4222</v>
      </c>
      <c r="G2074" s="364"/>
    </row>
    <row r="2075" spans="1:7" s="161" customFormat="1" ht="16.5" thickTop="1" thickBot="1" x14ac:dyDescent="0.3">
      <c r="A2075" s="372"/>
      <c r="B2075" s="379" t="s">
        <v>5372</v>
      </c>
      <c r="C2075" s="380" t="s">
        <v>2618</v>
      </c>
      <c r="D2075" s="380">
        <v>50</v>
      </c>
      <c r="E2075" s="381" t="s">
        <v>5373</v>
      </c>
      <c r="F2075" s="364"/>
      <c r="G2075" s="364"/>
    </row>
    <row r="2076" spans="1:7" ht="16.5" thickTop="1" thickBot="1" x14ac:dyDescent="0.3">
      <c r="B2076" s="391" t="s">
        <v>3111</v>
      </c>
      <c r="C2076" s="390" t="s">
        <v>2618</v>
      </c>
      <c r="D2076" s="390">
        <v>200</v>
      </c>
      <c r="E2076" s="389" t="s">
        <v>1403</v>
      </c>
    </row>
    <row r="2077" spans="1:7" s="130" customFormat="1" ht="16.5" thickTop="1" thickBot="1" x14ac:dyDescent="0.3">
      <c r="A2077" s="32"/>
      <c r="B2077" s="391" t="s">
        <v>1823</v>
      </c>
      <c r="C2077" s="390" t="s">
        <v>2618</v>
      </c>
      <c r="D2077" s="390">
        <v>20</v>
      </c>
      <c r="E2077" s="389" t="s">
        <v>1458</v>
      </c>
      <c r="F2077"/>
      <c r="G2077"/>
    </row>
    <row r="2078" spans="1:7" ht="31.5" thickTop="1" thickBot="1" x14ac:dyDescent="0.3">
      <c r="A2078" s="130"/>
      <c r="B2078" s="391" t="s">
        <v>418</v>
      </c>
      <c r="C2078" s="390" t="s">
        <v>2618</v>
      </c>
      <c r="D2078" s="390">
        <v>10</v>
      </c>
      <c r="E2078" s="389" t="s">
        <v>1404</v>
      </c>
      <c r="G2078" s="130"/>
    </row>
    <row r="2079" spans="1:7" ht="31.5" thickTop="1" thickBot="1" x14ac:dyDescent="0.3">
      <c r="B2079" s="391" t="s">
        <v>2192</v>
      </c>
      <c r="C2079" s="390" t="s">
        <v>2618</v>
      </c>
      <c r="D2079" s="390">
        <v>10</v>
      </c>
      <c r="E2079" s="389" t="s">
        <v>1437</v>
      </c>
      <c r="F2079" s="130"/>
    </row>
    <row r="2080" spans="1:7" ht="31.5" thickTop="1" thickBot="1" x14ac:dyDescent="0.3">
      <c r="B2080" s="391" t="s">
        <v>2240</v>
      </c>
      <c r="C2080" s="390" t="s">
        <v>2618</v>
      </c>
      <c r="D2080" s="390">
        <v>10</v>
      </c>
      <c r="E2080" s="389" t="s">
        <v>1405</v>
      </c>
    </row>
    <row r="2081" spans="2:5" ht="31.5" thickTop="1" thickBot="1" x14ac:dyDescent="0.3">
      <c r="B2081" s="391" t="s">
        <v>2241</v>
      </c>
      <c r="C2081" s="390" t="s">
        <v>2618</v>
      </c>
      <c r="D2081" s="390">
        <v>10</v>
      </c>
      <c r="E2081" s="389" t="s">
        <v>2107</v>
      </c>
    </row>
    <row r="2082" spans="2:5" ht="91.5" thickTop="1" thickBot="1" x14ac:dyDescent="0.3">
      <c r="B2082" s="379" t="s">
        <v>4909</v>
      </c>
      <c r="C2082" s="380" t="s">
        <v>2618</v>
      </c>
      <c r="D2082" s="380">
        <v>100</v>
      </c>
      <c r="E2082" s="381" t="s">
        <v>5317</v>
      </c>
    </row>
    <row r="2083" spans="2:5" ht="16.5" thickTop="1" thickBot="1" x14ac:dyDescent="0.3">
      <c r="B2083" s="391" t="s">
        <v>856</v>
      </c>
      <c r="C2083" s="390" t="s">
        <v>2618</v>
      </c>
      <c r="D2083" s="390">
        <v>100</v>
      </c>
      <c r="E2083" s="389" t="s">
        <v>1406</v>
      </c>
    </row>
    <row r="2084" spans="2:5" ht="16.5" thickTop="1" thickBot="1" x14ac:dyDescent="0.3">
      <c r="B2084" s="391" t="s">
        <v>419</v>
      </c>
      <c r="C2084" s="390" t="s">
        <v>2618</v>
      </c>
      <c r="D2084" s="390">
        <v>2</v>
      </c>
      <c r="E2084" s="389" t="s">
        <v>1407</v>
      </c>
    </row>
    <row r="2085" spans="2:5" ht="76.5" thickTop="1" thickBot="1" x14ac:dyDescent="0.3">
      <c r="B2085" s="343" t="s">
        <v>4119</v>
      </c>
      <c r="C2085" s="316" t="s">
        <v>2618</v>
      </c>
      <c r="D2085" s="316">
        <v>10</v>
      </c>
      <c r="E2085" s="318" t="s">
        <v>4451</v>
      </c>
    </row>
    <row r="2086" spans="2:5" ht="61.5" thickTop="1" thickBot="1" x14ac:dyDescent="0.3">
      <c r="B2086" s="343" t="s">
        <v>5318</v>
      </c>
      <c r="C2086" s="316" t="s">
        <v>2619</v>
      </c>
      <c r="D2086" s="316" t="s">
        <v>1987</v>
      </c>
      <c r="E2086" s="318" t="s">
        <v>4452</v>
      </c>
    </row>
    <row r="2087" spans="2:5" ht="76.5" thickTop="1" thickBot="1" x14ac:dyDescent="0.3">
      <c r="B2087" s="343" t="s">
        <v>4121</v>
      </c>
      <c r="C2087" s="316" t="s">
        <v>2618</v>
      </c>
      <c r="D2087" s="316">
        <v>5</v>
      </c>
      <c r="E2087" s="318" t="s">
        <v>5748</v>
      </c>
    </row>
    <row r="2088" spans="2:5" ht="61.5" thickTop="1" thickBot="1" x14ac:dyDescent="0.3">
      <c r="B2088" s="343" t="s">
        <v>5251</v>
      </c>
      <c r="C2088" s="316" t="s">
        <v>2619</v>
      </c>
      <c r="D2088" s="316" t="s">
        <v>1987</v>
      </c>
      <c r="E2088" s="318" t="s">
        <v>4453</v>
      </c>
    </row>
    <row r="2089" spans="2:5" ht="61.5" thickTop="1" thickBot="1" x14ac:dyDescent="0.3">
      <c r="B2089" s="343" t="s">
        <v>5252</v>
      </c>
      <c r="C2089" s="316" t="s">
        <v>2619</v>
      </c>
      <c r="D2089" s="316" t="s">
        <v>1987</v>
      </c>
      <c r="E2089" s="318" t="s">
        <v>4454</v>
      </c>
    </row>
    <row r="2090" spans="2:5" ht="61.5" thickTop="1" thickBot="1" x14ac:dyDescent="0.3">
      <c r="B2090" s="343" t="s">
        <v>5254</v>
      </c>
      <c r="C2090" s="316" t="s">
        <v>2619</v>
      </c>
      <c r="D2090" s="316" t="s">
        <v>1987</v>
      </c>
      <c r="E2090" s="318" t="s">
        <v>4455</v>
      </c>
    </row>
    <row r="2091" spans="2:5" ht="61.5" thickTop="1" thickBot="1" x14ac:dyDescent="0.3">
      <c r="B2091" s="343" t="s">
        <v>5255</v>
      </c>
      <c r="C2091" s="316" t="s">
        <v>2619</v>
      </c>
      <c r="D2091" s="316" t="s">
        <v>1987</v>
      </c>
      <c r="E2091" s="318" t="s">
        <v>4456</v>
      </c>
    </row>
    <row r="2092" spans="2:5" ht="76.5" thickTop="1" thickBot="1" x14ac:dyDescent="0.3">
      <c r="B2092" s="343" t="s">
        <v>5256</v>
      </c>
      <c r="C2092" s="316" t="s">
        <v>2619</v>
      </c>
      <c r="D2092" s="316" t="s">
        <v>1987</v>
      </c>
      <c r="E2092" s="318" t="s">
        <v>4457</v>
      </c>
    </row>
    <row r="2093" spans="2:5" ht="76.5" thickTop="1" thickBot="1" x14ac:dyDescent="0.3">
      <c r="B2093" s="343" t="s">
        <v>5257</v>
      </c>
      <c r="C2093" s="316" t="s">
        <v>2619</v>
      </c>
      <c r="D2093" s="316" t="s">
        <v>1987</v>
      </c>
      <c r="E2093" s="318" t="s">
        <v>4458</v>
      </c>
    </row>
    <row r="2094" spans="2:5" ht="31.5" thickTop="1" thickBot="1" x14ac:dyDescent="0.3">
      <c r="B2094" s="379" t="s">
        <v>1081</v>
      </c>
      <c r="C2094" s="380" t="s">
        <v>2618</v>
      </c>
      <c r="D2094" s="380">
        <v>255</v>
      </c>
      <c r="E2094" s="379" t="s">
        <v>4943</v>
      </c>
    </row>
    <row r="2095" spans="2:5" ht="31.5" thickTop="1" thickBot="1" x14ac:dyDescent="0.3">
      <c r="B2095" s="391" t="s">
        <v>2125</v>
      </c>
      <c r="C2095" s="390" t="s">
        <v>2619</v>
      </c>
      <c r="D2095" s="390" t="s">
        <v>1987</v>
      </c>
      <c r="E2095" s="389" t="s">
        <v>1438</v>
      </c>
    </row>
    <row r="2096" spans="2:5" ht="18" thickTop="1" thickBot="1" x14ac:dyDescent="0.4">
      <c r="B2096" s="393"/>
      <c r="C2096" s="407"/>
      <c r="D2096" s="407"/>
      <c r="E2096" s="240"/>
    </row>
    <row r="2097" spans="1:7" ht="18" customHeight="1" thickTop="1" thickBot="1" x14ac:dyDescent="0.4">
      <c r="B2097" s="546" t="s">
        <v>1380</v>
      </c>
      <c r="C2097" s="554" t="s">
        <v>1408</v>
      </c>
      <c r="D2097" s="554"/>
      <c r="E2097" s="554"/>
    </row>
    <row r="2098" spans="1:7" ht="16.5" customHeight="1" thickTop="1" thickBot="1" x14ac:dyDescent="0.3">
      <c r="B2098" s="546"/>
      <c r="C2098" s="562" t="s">
        <v>4127</v>
      </c>
      <c r="D2098" s="562"/>
      <c r="E2098" s="562"/>
    </row>
    <row r="2099" spans="1:7" ht="18" thickTop="1" thickBot="1" x14ac:dyDescent="0.4">
      <c r="B2099" s="356" t="s">
        <v>2613</v>
      </c>
      <c r="C2099" s="549" t="str">
        <f>'DISEÑO GEODATABASE'!J59</f>
        <v>&lt;&lt;InfraestructuraPT&gt;&gt;</v>
      </c>
      <c r="D2099" s="550"/>
      <c r="E2099" s="551"/>
    </row>
    <row r="2100" spans="1:7" ht="18" thickTop="1" thickBot="1" x14ac:dyDescent="0.4">
      <c r="B2100" s="356" t="s">
        <v>2614</v>
      </c>
      <c r="C2100" s="536" t="str">
        <f>'DISEÑO GEODATABASE'!L59</f>
        <v>Punto</v>
      </c>
      <c r="D2100" s="536"/>
      <c r="E2100" s="536"/>
    </row>
    <row r="2101" spans="1:7" ht="18" thickTop="1" thickBot="1" x14ac:dyDescent="0.4">
      <c r="B2101" s="357" t="s">
        <v>2615</v>
      </c>
      <c r="C2101" s="378" t="s">
        <v>2616</v>
      </c>
      <c r="D2101" s="378" t="s">
        <v>2617</v>
      </c>
      <c r="E2101" s="378" t="s">
        <v>3109</v>
      </c>
    </row>
    <row r="2102" spans="1:7" ht="46.5" thickTop="1" thickBot="1" x14ac:dyDescent="0.3">
      <c r="B2102" s="379" t="s">
        <v>2123</v>
      </c>
      <c r="C2102" s="390" t="s">
        <v>2618</v>
      </c>
      <c r="D2102" s="390">
        <v>20</v>
      </c>
      <c r="E2102" s="381" t="s">
        <v>4538</v>
      </c>
    </row>
    <row r="2103" spans="1:7" ht="46.5" thickTop="1" thickBot="1" x14ac:dyDescent="0.3">
      <c r="B2103" s="391" t="s">
        <v>3936</v>
      </c>
      <c r="C2103" s="390" t="s">
        <v>2618</v>
      </c>
      <c r="D2103" s="390">
        <v>20</v>
      </c>
      <c r="E2103" s="389" t="s">
        <v>5334</v>
      </c>
    </row>
    <row r="2104" spans="1:7" ht="16.5" thickTop="1" thickBot="1" x14ac:dyDescent="0.3">
      <c r="B2104" s="391" t="s">
        <v>2124</v>
      </c>
      <c r="C2104" s="390" t="s">
        <v>2618</v>
      </c>
      <c r="D2104" s="390">
        <v>20</v>
      </c>
      <c r="E2104" s="389" t="s">
        <v>1382</v>
      </c>
    </row>
    <row r="2105" spans="1:7" s="372" customFormat="1" ht="31.5" thickTop="1" thickBot="1" x14ac:dyDescent="0.3">
      <c r="B2105" s="379" t="s">
        <v>2144</v>
      </c>
      <c r="C2105" s="380" t="s">
        <v>2618</v>
      </c>
      <c r="D2105" s="380">
        <v>50</v>
      </c>
      <c r="E2105" s="381" t="s">
        <v>5368</v>
      </c>
      <c r="F2105" s="364"/>
      <c r="G2105" s="364"/>
    </row>
    <row r="2106" spans="1:7" s="372" customFormat="1" ht="16.5" thickTop="1" thickBot="1" x14ac:dyDescent="0.3">
      <c r="B2106" s="379" t="s">
        <v>1099</v>
      </c>
      <c r="C2106" s="380" t="s">
        <v>2625</v>
      </c>
      <c r="D2106" s="380" t="s">
        <v>1987</v>
      </c>
      <c r="E2106" s="381" t="s">
        <v>2888</v>
      </c>
      <c r="F2106" s="364"/>
      <c r="G2106" s="364"/>
    </row>
    <row r="2107" spans="1:7" s="372" customFormat="1" ht="16.5" thickTop="1" thickBot="1" x14ac:dyDescent="0.3">
      <c r="B2107" s="379" t="s">
        <v>2136</v>
      </c>
      <c r="C2107" s="380" t="s">
        <v>2618</v>
      </c>
      <c r="D2107" s="380">
        <v>100</v>
      </c>
      <c r="E2107" s="381" t="s">
        <v>1953</v>
      </c>
      <c r="F2107" s="364"/>
    </row>
    <row r="2108" spans="1:7" s="372" customFormat="1" ht="16.5" thickTop="1" thickBot="1" x14ac:dyDescent="0.3">
      <c r="B2108" s="379" t="s">
        <v>2137</v>
      </c>
      <c r="C2108" s="380" t="s">
        <v>2618</v>
      </c>
      <c r="D2108" s="380">
        <v>200</v>
      </c>
      <c r="E2108" s="381" t="s">
        <v>2306</v>
      </c>
    </row>
    <row r="2109" spans="1:7" s="372" customFormat="1" ht="31.5" thickTop="1" thickBot="1" x14ac:dyDescent="0.3">
      <c r="B2109" s="379" t="s">
        <v>5369</v>
      </c>
      <c r="C2109" s="380" t="s">
        <v>2618</v>
      </c>
      <c r="D2109" s="380">
        <v>10</v>
      </c>
      <c r="E2109" s="381" t="s">
        <v>5370</v>
      </c>
    </row>
    <row r="2110" spans="1:7" s="372" customFormat="1" ht="16.5" thickTop="1" thickBot="1" x14ac:dyDescent="0.3">
      <c r="B2110" s="379" t="s">
        <v>5371</v>
      </c>
      <c r="C2110" s="380" t="s">
        <v>2618</v>
      </c>
      <c r="D2110" s="380">
        <v>20</v>
      </c>
      <c r="E2110" s="381" t="s">
        <v>4222</v>
      </c>
      <c r="G2110" s="364"/>
    </row>
    <row r="2111" spans="1:7" s="161" customFormat="1" ht="16.5" thickTop="1" thickBot="1" x14ac:dyDescent="0.3">
      <c r="A2111" s="372"/>
      <c r="B2111" s="379" t="s">
        <v>5372</v>
      </c>
      <c r="C2111" s="380" t="s">
        <v>2618</v>
      </c>
      <c r="D2111" s="380">
        <v>50</v>
      </c>
      <c r="E2111" s="381" t="s">
        <v>5373</v>
      </c>
      <c r="F2111" s="364"/>
      <c r="G2111" s="364"/>
    </row>
    <row r="2112" spans="1:7" ht="16.5" thickTop="1" thickBot="1" x14ac:dyDescent="0.3">
      <c r="B2112" s="391" t="s">
        <v>3111</v>
      </c>
      <c r="C2112" s="390" t="s">
        <v>2618</v>
      </c>
      <c r="D2112" s="390">
        <v>200</v>
      </c>
      <c r="E2112" s="389" t="s">
        <v>1403</v>
      </c>
    </row>
    <row r="2113" spans="2:7" ht="16.5" thickTop="1" thickBot="1" x14ac:dyDescent="0.3">
      <c r="B2113" s="391" t="s">
        <v>1823</v>
      </c>
      <c r="C2113" s="390" t="s">
        <v>2618</v>
      </c>
      <c r="D2113" s="390">
        <v>20</v>
      </c>
      <c r="E2113" s="389" t="s">
        <v>1458</v>
      </c>
    </row>
    <row r="2114" spans="2:7" ht="31.5" thickTop="1" thickBot="1" x14ac:dyDescent="0.3">
      <c r="B2114" s="391" t="s">
        <v>2192</v>
      </c>
      <c r="C2114" s="390" t="s">
        <v>2618</v>
      </c>
      <c r="D2114" s="390">
        <v>10</v>
      </c>
      <c r="E2114" s="389" t="s">
        <v>1437</v>
      </c>
    </row>
    <row r="2115" spans="2:7" ht="46.5" thickTop="1" thickBot="1" x14ac:dyDescent="0.3">
      <c r="B2115" s="391" t="s">
        <v>2242</v>
      </c>
      <c r="C2115" s="390" t="s">
        <v>2618</v>
      </c>
      <c r="D2115" s="390">
        <v>255</v>
      </c>
      <c r="E2115" s="389" t="s">
        <v>1409</v>
      </c>
    </row>
    <row r="2116" spans="2:7" ht="31.5" thickTop="1" thickBot="1" x14ac:dyDescent="0.3">
      <c r="B2116" s="391" t="s">
        <v>2240</v>
      </c>
      <c r="C2116" s="390" t="s">
        <v>2618</v>
      </c>
      <c r="D2116" s="390">
        <v>10</v>
      </c>
      <c r="E2116" s="389" t="s">
        <v>1405</v>
      </c>
    </row>
    <row r="2117" spans="2:7" ht="31.5" thickTop="1" thickBot="1" x14ac:dyDescent="0.3">
      <c r="B2117" s="379" t="s">
        <v>1081</v>
      </c>
      <c r="C2117" s="380" t="s">
        <v>2618</v>
      </c>
      <c r="D2117" s="380">
        <v>255</v>
      </c>
      <c r="E2117" s="379" t="s">
        <v>4943</v>
      </c>
    </row>
    <row r="2118" spans="2:7" ht="46.5" thickTop="1" thickBot="1" x14ac:dyDescent="0.3">
      <c r="B2118" s="379" t="s">
        <v>824</v>
      </c>
      <c r="C2118" s="380" t="s">
        <v>2619</v>
      </c>
      <c r="D2118" s="380" t="s">
        <v>1987</v>
      </c>
      <c r="E2118" s="381" t="s">
        <v>2259</v>
      </c>
    </row>
    <row r="2119" spans="2:7" ht="46.5" thickTop="1" thickBot="1" x14ac:dyDescent="0.3">
      <c r="B2119" s="379" t="s">
        <v>825</v>
      </c>
      <c r="C2119" s="380" t="s">
        <v>2619</v>
      </c>
      <c r="D2119" s="380" t="s">
        <v>1987</v>
      </c>
      <c r="E2119" s="381" t="s">
        <v>2260</v>
      </c>
    </row>
    <row r="2120" spans="2:7" ht="18" thickTop="1" thickBot="1" x14ac:dyDescent="0.4">
      <c r="B2120" s="393"/>
      <c r="C2120" s="407"/>
      <c r="D2120" s="407"/>
      <c r="E2120" s="240"/>
    </row>
    <row r="2121" spans="2:7" ht="18" customHeight="1" thickTop="1" thickBot="1" x14ac:dyDescent="0.4">
      <c r="B2121" s="546" t="s">
        <v>1380</v>
      </c>
      <c r="C2121" s="554" t="s">
        <v>1228</v>
      </c>
      <c r="D2121" s="554"/>
      <c r="E2121" s="554"/>
    </row>
    <row r="2122" spans="2:7" ht="16.5" customHeight="1" thickTop="1" thickBot="1" x14ac:dyDescent="0.3">
      <c r="B2122" s="546"/>
      <c r="C2122" s="562" t="s">
        <v>1229</v>
      </c>
      <c r="D2122" s="562"/>
      <c r="E2122" s="562"/>
    </row>
    <row r="2123" spans="2:7" ht="18" customHeight="1" thickTop="1" thickBot="1" x14ac:dyDescent="0.4">
      <c r="B2123" s="356" t="s">
        <v>2613</v>
      </c>
      <c r="C2123" s="549" t="str">
        <f>'DISEÑO GEODATABASE'!J60</f>
        <v>&lt;&lt;EstructuraPropiedad&gt;&gt;</v>
      </c>
      <c r="D2123" s="550"/>
      <c r="E2123" s="551"/>
    </row>
    <row r="2124" spans="2:7" ht="18" thickTop="1" thickBot="1" x14ac:dyDescent="0.4">
      <c r="B2124" s="356" t="s">
        <v>2614</v>
      </c>
      <c r="C2124" s="536" t="str">
        <f>'DISEÑO GEODATABASE'!L60</f>
        <v>Polígono</v>
      </c>
      <c r="D2124" s="536"/>
      <c r="E2124" s="536"/>
    </row>
    <row r="2125" spans="2:7" ht="18" thickTop="1" thickBot="1" x14ac:dyDescent="0.4">
      <c r="B2125" s="357" t="s">
        <v>2615</v>
      </c>
      <c r="C2125" s="378" t="s">
        <v>2616</v>
      </c>
      <c r="D2125" s="378" t="s">
        <v>2617</v>
      </c>
      <c r="E2125" s="378" t="s">
        <v>3109</v>
      </c>
    </row>
    <row r="2126" spans="2:7" ht="46.5" thickTop="1" thickBot="1" x14ac:dyDescent="0.3">
      <c r="B2126" s="379" t="s">
        <v>2123</v>
      </c>
      <c r="C2126" s="390" t="s">
        <v>2618</v>
      </c>
      <c r="D2126" s="390">
        <v>20</v>
      </c>
      <c r="E2126" s="381" t="s">
        <v>4538</v>
      </c>
    </row>
    <row r="2127" spans="2:7" s="372" customFormat="1" ht="46.5" thickTop="1" thickBot="1" x14ac:dyDescent="0.3">
      <c r="B2127" s="379" t="s">
        <v>3936</v>
      </c>
      <c r="C2127" s="380" t="s">
        <v>2618</v>
      </c>
      <c r="D2127" s="380">
        <v>20</v>
      </c>
      <c r="E2127" s="381" t="s">
        <v>5479</v>
      </c>
      <c r="F2127" s="364"/>
      <c r="G2127" s="364"/>
    </row>
    <row r="2128" spans="2:7" ht="16.5" thickTop="1" thickBot="1" x14ac:dyDescent="0.3">
      <c r="B2128" s="391" t="s">
        <v>2124</v>
      </c>
      <c r="C2128" s="390" t="s">
        <v>2618</v>
      </c>
      <c r="D2128" s="380">
        <v>20</v>
      </c>
      <c r="E2128" s="389" t="s">
        <v>1382</v>
      </c>
    </row>
    <row r="2129" spans="1:10" ht="16.5" thickTop="1" thickBot="1" x14ac:dyDescent="0.3">
      <c r="B2129" s="391" t="s">
        <v>1823</v>
      </c>
      <c r="C2129" s="390" t="s">
        <v>2618</v>
      </c>
      <c r="D2129" s="390">
        <v>20</v>
      </c>
      <c r="E2129" s="389" t="s">
        <v>1458</v>
      </c>
    </row>
    <row r="2130" spans="1:10" ht="46.5" thickTop="1" thickBot="1" x14ac:dyDescent="0.3">
      <c r="B2130" s="391" t="s">
        <v>2132</v>
      </c>
      <c r="C2130" s="390" t="s">
        <v>2618</v>
      </c>
      <c r="D2130" s="390">
        <v>10</v>
      </c>
      <c r="E2130" s="389" t="s">
        <v>1230</v>
      </c>
    </row>
    <row r="2131" spans="1:10" ht="31.5" thickTop="1" thickBot="1" x14ac:dyDescent="0.3">
      <c r="B2131" s="391" t="s">
        <v>851</v>
      </c>
      <c r="C2131" s="390" t="s">
        <v>2618</v>
      </c>
      <c r="D2131" s="390">
        <v>10</v>
      </c>
      <c r="E2131" s="389" t="s">
        <v>2109</v>
      </c>
    </row>
    <row r="2132" spans="1:10" s="130" customFormat="1" ht="16.5" thickTop="1" thickBot="1" x14ac:dyDescent="0.3">
      <c r="A2132" s="32"/>
      <c r="B2132" s="391" t="s">
        <v>420</v>
      </c>
      <c r="C2132" s="390" t="s">
        <v>2305</v>
      </c>
      <c r="D2132" s="390" t="s">
        <v>1987</v>
      </c>
      <c r="E2132" s="389" t="s">
        <v>1231</v>
      </c>
      <c r="F2132"/>
      <c r="G2132"/>
    </row>
    <row r="2133" spans="1:10" s="130" customFormat="1" ht="16.5" thickTop="1" thickBot="1" x14ac:dyDescent="0.3">
      <c r="B2133" s="391" t="s">
        <v>857</v>
      </c>
      <c r="C2133" s="390" t="s">
        <v>2618</v>
      </c>
      <c r="D2133" s="390">
        <v>100</v>
      </c>
      <c r="E2133" s="389" t="s">
        <v>2110</v>
      </c>
      <c r="F2133"/>
      <c r="G2133" s="129"/>
    </row>
    <row r="2134" spans="1:10" s="130" customFormat="1" ht="16.5" thickTop="1" thickBot="1" x14ac:dyDescent="0.3">
      <c r="B2134" s="391" t="s">
        <v>421</v>
      </c>
      <c r="C2134" s="390" t="s">
        <v>4657</v>
      </c>
      <c r="D2134" s="390">
        <v>4</v>
      </c>
      <c r="E2134" s="389" t="s">
        <v>2111</v>
      </c>
      <c r="F2134" s="129"/>
      <c r="G2134" s="129"/>
    </row>
    <row r="2135" spans="1:10" s="130" customFormat="1" ht="31.5" thickTop="1" thickBot="1" x14ac:dyDescent="0.3">
      <c r="B2135" s="379" t="s">
        <v>1081</v>
      </c>
      <c r="C2135" s="380" t="s">
        <v>2618</v>
      </c>
      <c r="D2135" s="380">
        <v>255</v>
      </c>
      <c r="E2135" s="379" t="s">
        <v>4943</v>
      </c>
      <c r="F2135" s="129"/>
      <c r="G2135" s="129"/>
    </row>
    <row r="2136" spans="1:10" s="130" customFormat="1" ht="31.5" thickTop="1" thickBot="1" x14ac:dyDescent="0.3">
      <c r="B2136" s="379" t="s">
        <v>1824</v>
      </c>
      <c r="C2136" s="390" t="s">
        <v>2619</v>
      </c>
      <c r="D2136" s="390" t="s">
        <v>1987</v>
      </c>
      <c r="E2136" s="389" t="s">
        <v>5749</v>
      </c>
      <c r="F2136" s="129"/>
      <c r="G2136" s="129"/>
    </row>
    <row r="2137" spans="1:10" s="130" customFormat="1" ht="16.5" thickTop="1" thickBot="1" x14ac:dyDescent="0.3">
      <c r="B2137" s="364"/>
      <c r="C2137" s="406"/>
      <c r="D2137" s="406"/>
      <c r="E2137" s="441"/>
      <c r="F2137" s="129"/>
      <c r="G2137" s="129"/>
      <c r="H2137" s="116"/>
      <c r="I2137" s="116"/>
      <c r="J2137" s="116"/>
    </row>
    <row r="2138" spans="1:10" s="130" customFormat="1" ht="18" customHeight="1" thickTop="1" thickBot="1" x14ac:dyDescent="0.4">
      <c r="B2138" s="546" t="s">
        <v>1380</v>
      </c>
      <c r="C2138" s="554" t="s">
        <v>2056</v>
      </c>
      <c r="D2138" s="554"/>
      <c r="E2138" s="554"/>
      <c r="F2138" s="129"/>
      <c r="G2138" s="129"/>
    </row>
    <row r="2139" spans="1:10" s="130" customFormat="1" ht="16.5" customHeight="1" thickTop="1" thickBot="1" x14ac:dyDescent="0.3">
      <c r="B2139" s="546"/>
      <c r="C2139" s="562" t="s">
        <v>1410</v>
      </c>
      <c r="D2139" s="562"/>
      <c r="E2139" s="562"/>
      <c r="F2139" s="129"/>
      <c r="G2139" s="129"/>
    </row>
    <row r="2140" spans="1:10" s="130" customFormat="1" ht="18" thickTop="1" thickBot="1" x14ac:dyDescent="0.4">
      <c r="B2140" s="356" t="s">
        <v>2613</v>
      </c>
      <c r="C2140" s="549" t="str">
        <f>'DISEÑO GEODATABASE'!J61</f>
        <v>&lt;&lt;FormaTenencia&gt;&gt;</v>
      </c>
      <c r="D2140" s="550"/>
      <c r="E2140" s="551"/>
      <c r="F2140" s="129"/>
      <c r="G2140" s="129"/>
    </row>
    <row r="2141" spans="1:10" s="130" customFormat="1" ht="18" thickTop="1" thickBot="1" x14ac:dyDescent="0.4">
      <c r="B2141" s="356" t="s">
        <v>2614</v>
      </c>
      <c r="C2141" s="536" t="str">
        <f>'DISEÑO GEODATABASE'!L61</f>
        <v>Polígono</v>
      </c>
      <c r="D2141" s="536"/>
      <c r="E2141" s="536"/>
      <c r="F2141" s="129"/>
      <c r="G2141" s="129"/>
    </row>
    <row r="2142" spans="1:10" ht="18" thickTop="1" thickBot="1" x14ac:dyDescent="0.4">
      <c r="A2142" s="130"/>
      <c r="B2142" s="357" t="s">
        <v>2615</v>
      </c>
      <c r="C2142" s="378" t="s">
        <v>2616</v>
      </c>
      <c r="D2142" s="378" t="s">
        <v>2617</v>
      </c>
      <c r="E2142" s="378" t="s">
        <v>3109</v>
      </c>
      <c r="F2142" s="129"/>
      <c r="G2142" s="129"/>
    </row>
    <row r="2143" spans="1:10" ht="46.5" thickTop="1" thickBot="1" x14ac:dyDescent="0.3">
      <c r="B2143" s="379" t="s">
        <v>2123</v>
      </c>
      <c r="C2143" s="390" t="s">
        <v>2618</v>
      </c>
      <c r="D2143" s="390">
        <v>20</v>
      </c>
      <c r="E2143" s="381" t="s">
        <v>4538</v>
      </c>
      <c r="F2143" s="129"/>
    </row>
    <row r="2144" spans="1:10" s="372" customFormat="1" ht="46.5" thickTop="1" thickBot="1" x14ac:dyDescent="0.3">
      <c r="B2144" s="379" t="s">
        <v>3936</v>
      </c>
      <c r="C2144" s="380" t="s">
        <v>2618</v>
      </c>
      <c r="D2144" s="380">
        <v>20</v>
      </c>
      <c r="E2144" s="381" t="s">
        <v>5479</v>
      </c>
      <c r="F2144" s="364"/>
      <c r="G2144" s="364"/>
    </row>
    <row r="2145" spans="2:7" ht="16.5" thickTop="1" thickBot="1" x14ac:dyDescent="0.3">
      <c r="B2145" s="391" t="s">
        <v>2124</v>
      </c>
      <c r="C2145" s="390" t="s">
        <v>2618</v>
      </c>
      <c r="D2145" s="380">
        <v>20</v>
      </c>
      <c r="E2145" s="389" t="s">
        <v>1382</v>
      </c>
    </row>
    <row r="2146" spans="2:7" ht="16.5" thickTop="1" thickBot="1" x14ac:dyDescent="0.3">
      <c r="B2146" s="391" t="s">
        <v>1823</v>
      </c>
      <c r="C2146" s="390" t="s">
        <v>2618</v>
      </c>
      <c r="D2146" s="390">
        <v>20</v>
      </c>
      <c r="E2146" s="389" t="s">
        <v>1458</v>
      </c>
    </row>
    <row r="2147" spans="2:7" ht="31.5" thickTop="1" thickBot="1" x14ac:dyDescent="0.3">
      <c r="B2147" s="391" t="s">
        <v>2243</v>
      </c>
      <c r="C2147" s="390" t="s">
        <v>2618</v>
      </c>
      <c r="D2147" s="390">
        <v>10</v>
      </c>
      <c r="E2147" s="389" t="s">
        <v>1449</v>
      </c>
    </row>
    <row r="2148" spans="2:7" ht="46.5" thickTop="1" thickBot="1" x14ac:dyDescent="0.3">
      <c r="B2148" s="391" t="s">
        <v>2244</v>
      </c>
      <c r="C2148" s="390" t="s">
        <v>2618</v>
      </c>
      <c r="D2148" s="390">
        <v>200</v>
      </c>
      <c r="E2148" s="389" t="s">
        <v>2057</v>
      </c>
    </row>
    <row r="2149" spans="2:7" ht="31.5" thickTop="1" thickBot="1" x14ac:dyDescent="0.3">
      <c r="B2149" s="379" t="s">
        <v>1081</v>
      </c>
      <c r="C2149" s="380" t="s">
        <v>2618</v>
      </c>
      <c r="D2149" s="380">
        <v>255</v>
      </c>
      <c r="E2149" s="379" t="s">
        <v>4943</v>
      </c>
    </row>
    <row r="2150" spans="2:7" ht="31.5" thickTop="1" thickBot="1" x14ac:dyDescent="0.3">
      <c r="B2150" s="379" t="s">
        <v>1824</v>
      </c>
      <c r="C2150" s="390" t="s">
        <v>2619</v>
      </c>
      <c r="D2150" s="390" t="s">
        <v>1987</v>
      </c>
      <c r="E2150" s="389" t="s">
        <v>5749</v>
      </c>
    </row>
    <row r="2151" spans="2:7" ht="16.5" thickTop="1" thickBot="1" x14ac:dyDescent="0.3">
      <c r="B2151" s="364"/>
      <c r="C2151" s="406"/>
      <c r="D2151" s="406"/>
      <c r="E2151" s="441"/>
    </row>
    <row r="2152" spans="2:7" ht="18" customHeight="1" thickTop="1" thickBot="1" x14ac:dyDescent="0.4">
      <c r="B2152" s="546" t="s">
        <v>1380</v>
      </c>
      <c r="C2152" s="554" t="s">
        <v>2121</v>
      </c>
      <c r="D2152" s="554"/>
      <c r="E2152" s="554"/>
    </row>
    <row r="2153" spans="2:7" ht="16.5" customHeight="1" thickTop="1" thickBot="1" x14ac:dyDescent="0.3">
      <c r="B2153" s="546"/>
      <c r="C2153" s="548" t="s">
        <v>2118</v>
      </c>
      <c r="D2153" s="548"/>
      <c r="E2153" s="548"/>
    </row>
    <row r="2154" spans="2:7" ht="18" customHeight="1" thickTop="1" thickBot="1" x14ac:dyDescent="0.4">
      <c r="B2154" s="356" t="s">
        <v>2613</v>
      </c>
      <c r="C2154" s="549" t="str">
        <f>'DISEÑO GEODATABASE'!J62</f>
        <v>&lt;&lt;SitioInteresCultural&gt;&gt;</v>
      </c>
      <c r="D2154" s="550"/>
      <c r="E2154" s="551"/>
    </row>
    <row r="2155" spans="2:7" ht="18" thickTop="1" thickBot="1" x14ac:dyDescent="0.4">
      <c r="B2155" s="356" t="s">
        <v>2614</v>
      </c>
      <c r="C2155" s="536" t="str">
        <f>'DISEÑO GEODATABASE'!L62</f>
        <v>Punto</v>
      </c>
      <c r="D2155" s="536"/>
      <c r="E2155" s="536"/>
    </row>
    <row r="2156" spans="2:7" ht="18" thickTop="1" thickBot="1" x14ac:dyDescent="0.4">
      <c r="B2156" s="357" t="s">
        <v>2615</v>
      </c>
      <c r="C2156" s="378" t="s">
        <v>2616</v>
      </c>
      <c r="D2156" s="378" t="s">
        <v>2617</v>
      </c>
      <c r="E2156" s="378" t="s">
        <v>3109</v>
      </c>
    </row>
    <row r="2157" spans="2:7" ht="46.5" thickTop="1" thickBot="1" x14ac:dyDescent="0.3">
      <c r="B2157" s="379" t="s">
        <v>2123</v>
      </c>
      <c r="C2157" s="390" t="s">
        <v>2618</v>
      </c>
      <c r="D2157" s="390">
        <v>20</v>
      </c>
      <c r="E2157" s="381" t="s">
        <v>4538</v>
      </c>
    </row>
    <row r="2158" spans="2:7" s="372" customFormat="1" ht="46.5" thickTop="1" thickBot="1" x14ac:dyDescent="0.3">
      <c r="B2158" s="379" t="s">
        <v>3936</v>
      </c>
      <c r="C2158" s="380" t="s">
        <v>2618</v>
      </c>
      <c r="D2158" s="380">
        <v>20</v>
      </c>
      <c r="E2158" s="381" t="s">
        <v>5479</v>
      </c>
      <c r="F2158" s="364"/>
      <c r="G2158" s="364"/>
    </row>
    <row r="2159" spans="2:7" ht="16.5" thickTop="1" thickBot="1" x14ac:dyDescent="0.3">
      <c r="B2159" s="391" t="s">
        <v>2124</v>
      </c>
      <c r="C2159" s="390" t="s">
        <v>2618</v>
      </c>
      <c r="D2159" s="380">
        <v>20</v>
      </c>
      <c r="E2159" s="389" t="s">
        <v>1382</v>
      </c>
    </row>
    <row r="2160" spans="2:7" ht="31.5" thickTop="1" thickBot="1" x14ac:dyDescent="0.3">
      <c r="B2160" s="391" t="s">
        <v>3111</v>
      </c>
      <c r="C2160" s="390" t="s">
        <v>2618</v>
      </c>
      <c r="D2160" s="390">
        <v>100</v>
      </c>
      <c r="E2160" s="389" t="s">
        <v>2063</v>
      </c>
    </row>
    <row r="2161" spans="1:10" ht="31.5" thickTop="1" thickBot="1" x14ac:dyDescent="0.3">
      <c r="B2161" s="391" t="s">
        <v>5319</v>
      </c>
      <c r="C2161" s="390" t="s">
        <v>2618</v>
      </c>
      <c r="D2161" s="390">
        <v>10</v>
      </c>
      <c r="E2161" s="389" t="s">
        <v>1547</v>
      </c>
    </row>
    <row r="2162" spans="1:10" ht="16.5" thickTop="1" thickBot="1" x14ac:dyDescent="0.3">
      <c r="B2162" s="391" t="s">
        <v>1823</v>
      </c>
      <c r="C2162" s="390" t="s">
        <v>2618</v>
      </c>
      <c r="D2162" s="390">
        <v>20</v>
      </c>
      <c r="E2162" s="389" t="s">
        <v>2119</v>
      </c>
    </row>
    <row r="2163" spans="1:10" ht="31.5" thickTop="1" thickBot="1" x14ac:dyDescent="0.3">
      <c r="B2163" s="391" t="s">
        <v>1411</v>
      </c>
      <c r="C2163" s="390" t="s">
        <v>2618</v>
      </c>
      <c r="D2163" s="390">
        <v>10</v>
      </c>
      <c r="E2163" s="389" t="s">
        <v>2064</v>
      </c>
      <c r="G2163" s="32"/>
    </row>
    <row r="2164" spans="1:10" ht="31.5" thickTop="1" thickBot="1" x14ac:dyDescent="0.3">
      <c r="B2164" s="379" t="s">
        <v>1081</v>
      </c>
      <c r="C2164" s="380" t="s">
        <v>2618</v>
      </c>
      <c r="D2164" s="380">
        <v>255</v>
      </c>
      <c r="E2164" s="379" t="s">
        <v>4943</v>
      </c>
    </row>
    <row r="2165" spans="1:10" ht="31.5" thickTop="1" thickBot="1" x14ac:dyDescent="0.3">
      <c r="B2165" s="379" t="s">
        <v>2127</v>
      </c>
      <c r="C2165" s="380" t="s">
        <v>2619</v>
      </c>
      <c r="D2165" s="380" t="s">
        <v>1987</v>
      </c>
      <c r="E2165" s="381" t="s">
        <v>2120</v>
      </c>
    </row>
    <row r="2166" spans="1:10" ht="46.5" thickTop="1" thickBot="1" x14ac:dyDescent="0.3">
      <c r="B2166" s="379" t="s">
        <v>824</v>
      </c>
      <c r="C2166" s="380" t="s">
        <v>2619</v>
      </c>
      <c r="D2166" s="380" t="s">
        <v>1987</v>
      </c>
      <c r="E2166" s="381" t="s">
        <v>2259</v>
      </c>
    </row>
    <row r="2167" spans="1:10" ht="46.5" thickTop="1" thickBot="1" x14ac:dyDescent="0.3">
      <c r="B2167" s="379" t="s">
        <v>825</v>
      </c>
      <c r="C2167" s="380" t="s">
        <v>2619</v>
      </c>
      <c r="D2167" s="380" t="s">
        <v>1987</v>
      </c>
      <c r="E2167" s="381" t="s">
        <v>2260</v>
      </c>
    </row>
    <row r="2168" spans="1:10" ht="18" thickTop="1" thickBot="1" x14ac:dyDescent="0.4">
      <c r="B2168" s="376"/>
    </row>
    <row r="2169" spans="1:10" ht="18" customHeight="1" thickTop="1" thickBot="1" x14ac:dyDescent="0.4">
      <c r="B2169" s="546" t="s">
        <v>1298</v>
      </c>
      <c r="C2169" s="547" t="s">
        <v>1456</v>
      </c>
      <c r="D2169" s="547"/>
      <c r="E2169" s="547"/>
    </row>
    <row r="2170" spans="1:10" ht="16.5" customHeight="1" thickTop="1" thickBot="1" x14ac:dyDescent="0.3">
      <c r="B2170" s="546"/>
      <c r="C2170" s="548" t="s">
        <v>1457</v>
      </c>
      <c r="D2170" s="548"/>
      <c r="E2170" s="548"/>
    </row>
    <row r="2171" spans="1:10" ht="18" customHeight="1" thickTop="1" thickBot="1" x14ac:dyDescent="0.4">
      <c r="B2171" s="356" t="s">
        <v>2613</v>
      </c>
      <c r="C2171" s="549" t="str">
        <f>'DISEÑO GEODATABASE'!J63</f>
        <v>&lt;&lt;DensidadPoblacion&gt;&gt;</v>
      </c>
      <c r="D2171" s="550"/>
      <c r="E2171" s="551"/>
    </row>
    <row r="2172" spans="1:10" ht="18" thickTop="1" thickBot="1" x14ac:dyDescent="0.4">
      <c r="B2172" s="356" t="s">
        <v>2614</v>
      </c>
      <c r="C2172" s="536" t="str">
        <f>'DISEÑO GEODATABASE'!L63</f>
        <v>Polígono</v>
      </c>
      <c r="D2172" s="536"/>
      <c r="E2172" s="536"/>
    </row>
    <row r="2173" spans="1:10" s="116" customFormat="1" ht="18" thickTop="1" thickBot="1" x14ac:dyDescent="0.4">
      <c r="A2173" s="32"/>
      <c r="B2173" s="357" t="s">
        <v>2615</v>
      </c>
      <c r="C2173" s="378" t="s">
        <v>2616</v>
      </c>
      <c r="D2173" s="378" t="s">
        <v>2617</v>
      </c>
      <c r="E2173" s="378" t="s">
        <v>3109</v>
      </c>
      <c r="F2173"/>
      <c r="G2173"/>
      <c r="H2173" s="130"/>
      <c r="I2173" s="130"/>
      <c r="J2173" s="130"/>
    </row>
    <row r="2174" spans="1:10" ht="46.5" thickTop="1" thickBot="1" x14ac:dyDescent="0.3">
      <c r="A2174" s="116"/>
      <c r="B2174" s="379" t="s">
        <v>2123</v>
      </c>
      <c r="C2174" s="390" t="s">
        <v>2618</v>
      </c>
      <c r="D2174" s="390">
        <v>20</v>
      </c>
      <c r="E2174" s="381" t="s">
        <v>4538</v>
      </c>
      <c r="G2174" s="116"/>
    </row>
    <row r="2175" spans="1:10" s="372" customFormat="1" ht="46.5" thickTop="1" thickBot="1" x14ac:dyDescent="0.3">
      <c r="B2175" s="379" t="s">
        <v>3936</v>
      </c>
      <c r="C2175" s="380" t="s">
        <v>2618</v>
      </c>
      <c r="D2175" s="380">
        <v>20</v>
      </c>
      <c r="E2175" s="381" t="s">
        <v>5479</v>
      </c>
      <c r="F2175" s="364"/>
      <c r="G2175" s="364"/>
    </row>
    <row r="2176" spans="1:10" ht="16.5" thickTop="1" thickBot="1" x14ac:dyDescent="0.3">
      <c r="B2176" s="391" t="s">
        <v>2124</v>
      </c>
      <c r="C2176" s="390" t="s">
        <v>2618</v>
      </c>
      <c r="D2176" s="380">
        <v>20</v>
      </c>
      <c r="E2176" s="389" t="s">
        <v>1382</v>
      </c>
      <c r="F2176" s="116"/>
    </row>
    <row r="2177" spans="1:9" ht="16.5" thickTop="1" thickBot="1" x14ac:dyDescent="0.3">
      <c r="B2177" s="379" t="s">
        <v>422</v>
      </c>
      <c r="C2177" s="390" t="s">
        <v>2618</v>
      </c>
      <c r="D2177" s="390">
        <v>100</v>
      </c>
      <c r="E2177" s="389" t="s">
        <v>2065</v>
      </c>
    </row>
    <row r="2178" spans="1:9" ht="16.5" thickTop="1" thickBot="1" x14ac:dyDescent="0.3">
      <c r="B2178" s="391" t="s">
        <v>3111</v>
      </c>
      <c r="C2178" s="390" t="s">
        <v>2618</v>
      </c>
      <c r="D2178" s="390">
        <v>200</v>
      </c>
      <c r="E2178" s="389" t="s">
        <v>1460</v>
      </c>
    </row>
    <row r="2179" spans="1:9" ht="31.5" thickTop="1" thickBot="1" x14ac:dyDescent="0.3">
      <c r="B2179" s="379" t="s">
        <v>1081</v>
      </c>
      <c r="C2179" s="380" t="s">
        <v>2618</v>
      </c>
      <c r="D2179" s="380">
        <v>255</v>
      </c>
      <c r="E2179" s="379" t="s">
        <v>4943</v>
      </c>
    </row>
    <row r="2180" spans="1:9" ht="16.5" thickTop="1" thickBot="1" x14ac:dyDescent="0.3">
      <c r="B2180" s="391" t="s">
        <v>1823</v>
      </c>
      <c r="C2180" s="390" t="s">
        <v>2618</v>
      </c>
      <c r="D2180" s="390">
        <v>20</v>
      </c>
      <c r="E2180" s="389" t="s">
        <v>1461</v>
      </c>
    </row>
    <row r="2181" spans="1:9" ht="31.5" thickTop="1" thickBot="1" x14ac:dyDescent="0.3">
      <c r="B2181" s="379" t="s">
        <v>1824</v>
      </c>
      <c r="C2181" s="380" t="s">
        <v>2619</v>
      </c>
      <c r="D2181" s="380" t="s">
        <v>1987</v>
      </c>
      <c r="E2181" s="381" t="s">
        <v>3349</v>
      </c>
    </row>
    <row r="2182" spans="1:9" ht="18" thickTop="1" thickBot="1" x14ac:dyDescent="0.4">
      <c r="B2182" s="376"/>
    </row>
    <row r="2183" spans="1:9" ht="18" customHeight="1" thickTop="1" thickBot="1" x14ac:dyDescent="0.4">
      <c r="B2183" s="546" t="s">
        <v>1380</v>
      </c>
      <c r="C2183" s="567" t="s">
        <v>4275</v>
      </c>
      <c r="D2183" s="567"/>
      <c r="E2183" s="567"/>
    </row>
    <row r="2184" spans="1:9" ht="36.75" customHeight="1" thickTop="1" thickBot="1" x14ac:dyDescent="0.3">
      <c r="B2184" s="546"/>
      <c r="C2184" s="568" t="s">
        <v>4459</v>
      </c>
      <c r="D2184" s="568"/>
      <c r="E2184" s="568"/>
    </row>
    <row r="2185" spans="1:9" s="130" customFormat="1" ht="18" thickTop="1" thickBot="1" x14ac:dyDescent="0.4">
      <c r="A2185" s="32"/>
      <c r="B2185" s="356" t="s">
        <v>2613</v>
      </c>
      <c r="C2185" s="563" t="str">
        <f>'DISEÑO GEODATABASE'!J64</f>
        <v>&lt;&lt;ZonaArqueologica&gt;&gt;</v>
      </c>
      <c r="D2185" s="564"/>
      <c r="E2185" s="565"/>
      <c r="F2185"/>
      <c r="G2185"/>
      <c r="I2185" s="372"/>
    </row>
    <row r="2186" spans="1:9" ht="18" thickTop="1" thickBot="1" x14ac:dyDescent="0.4">
      <c r="A2186" s="130"/>
      <c r="B2186" s="356" t="s">
        <v>2614</v>
      </c>
      <c r="C2186" s="566" t="str">
        <f>'DISEÑO GEODATABASE'!L64</f>
        <v>Polígono</v>
      </c>
      <c r="D2186" s="566"/>
      <c r="E2186" s="566"/>
      <c r="G2186" s="130"/>
      <c r="I2186" s="372"/>
    </row>
    <row r="2187" spans="1:9" ht="18" thickTop="1" thickBot="1" x14ac:dyDescent="0.4">
      <c r="B2187" s="357" t="s">
        <v>2615</v>
      </c>
      <c r="C2187" s="378" t="s">
        <v>2616</v>
      </c>
      <c r="D2187" s="378" t="s">
        <v>2617</v>
      </c>
      <c r="E2187" s="378" t="s">
        <v>3109</v>
      </c>
      <c r="F2187" s="130"/>
    </row>
    <row r="2188" spans="1:9" ht="46.5" thickTop="1" thickBot="1" x14ac:dyDescent="0.3">
      <c r="B2188" s="391" t="s">
        <v>2123</v>
      </c>
      <c r="C2188" s="390" t="s">
        <v>2618</v>
      </c>
      <c r="D2188" s="390">
        <v>20</v>
      </c>
      <c r="E2188" s="381" t="s">
        <v>4538</v>
      </c>
    </row>
    <row r="2189" spans="1:9" s="372" customFormat="1" ht="46.5" thickTop="1" thickBot="1" x14ac:dyDescent="0.3">
      <c r="B2189" s="379" t="s">
        <v>3936</v>
      </c>
      <c r="C2189" s="380" t="s">
        <v>2618</v>
      </c>
      <c r="D2189" s="380">
        <v>20</v>
      </c>
      <c r="E2189" s="381" t="s">
        <v>5479</v>
      </c>
      <c r="F2189" s="364"/>
      <c r="G2189" s="364"/>
    </row>
    <row r="2190" spans="1:9" ht="16.5" thickTop="1" thickBot="1" x14ac:dyDescent="0.3">
      <c r="B2190" s="391" t="s">
        <v>2124</v>
      </c>
      <c r="C2190" s="390" t="s">
        <v>2618</v>
      </c>
      <c r="D2190" s="390">
        <v>20</v>
      </c>
      <c r="E2190" s="389" t="s">
        <v>1382</v>
      </c>
    </row>
    <row r="2191" spans="1:9" ht="16.5" thickTop="1" thickBot="1" x14ac:dyDescent="0.3">
      <c r="B2191" s="391" t="s">
        <v>3111</v>
      </c>
      <c r="C2191" s="390" t="s">
        <v>2618</v>
      </c>
      <c r="D2191" s="390">
        <v>200</v>
      </c>
      <c r="E2191" s="389" t="s">
        <v>1453</v>
      </c>
    </row>
    <row r="2192" spans="1:9" ht="16.5" thickTop="1" thickBot="1" x14ac:dyDescent="0.3">
      <c r="B2192" s="391" t="s">
        <v>1823</v>
      </c>
      <c r="C2192" s="390" t="s">
        <v>2618</v>
      </c>
      <c r="D2192" s="390">
        <v>20</v>
      </c>
      <c r="E2192" s="389" t="s">
        <v>1988</v>
      </c>
    </row>
    <row r="2193" spans="2:7" ht="31.5" thickTop="1" thickBot="1" x14ac:dyDescent="0.3">
      <c r="B2193" s="391" t="s">
        <v>1411</v>
      </c>
      <c r="C2193" s="390" t="s">
        <v>2618</v>
      </c>
      <c r="D2193" s="390">
        <v>10</v>
      </c>
      <c r="E2193" s="389" t="s">
        <v>2058</v>
      </c>
    </row>
    <row r="2194" spans="2:7" ht="31.5" thickTop="1" thickBot="1" x14ac:dyDescent="0.3">
      <c r="B2194" s="379" t="s">
        <v>1081</v>
      </c>
      <c r="C2194" s="380" t="s">
        <v>2618</v>
      </c>
      <c r="D2194" s="380">
        <v>255</v>
      </c>
      <c r="E2194" s="379" t="s">
        <v>4943</v>
      </c>
    </row>
    <row r="2195" spans="2:7" ht="31.5" thickTop="1" thickBot="1" x14ac:dyDescent="0.3">
      <c r="B2195" s="391" t="s">
        <v>1824</v>
      </c>
      <c r="C2195" s="390" t="s">
        <v>2619</v>
      </c>
      <c r="D2195" s="390" t="s">
        <v>1987</v>
      </c>
      <c r="E2195" s="389" t="s">
        <v>5749</v>
      </c>
    </row>
    <row r="2196" spans="2:7" ht="18" thickTop="1" thickBot="1" x14ac:dyDescent="0.4">
      <c r="B2196" s="376"/>
    </row>
    <row r="2197" spans="2:7" ht="18" thickTop="1" thickBot="1" x14ac:dyDescent="0.4">
      <c r="B2197" s="546" t="s">
        <v>1380</v>
      </c>
      <c r="C2197" s="554" t="s">
        <v>2059</v>
      </c>
      <c r="D2197" s="554"/>
      <c r="E2197" s="554"/>
    </row>
    <row r="2198" spans="2:7" ht="16.5" customHeight="1" thickTop="1" thickBot="1" x14ac:dyDescent="0.3">
      <c r="B2198" s="546"/>
      <c r="C2198" s="562" t="s">
        <v>2060</v>
      </c>
      <c r="D2198" s="562"/>
      <c r="E2198" s="562"/>
    </row>
    <row r="2199" spans="2:7" ht="18" thickTop="1" thickBot="1" x14ac:dyDescent="0.4">
      <c r="B2199" s="356" t="s">
        <v>2613</v>
      </c>
      <c r="C2199" s="558" t="str">
        <f>'DISEÑO GEODATABASE'!J65</f>
        <v>&lt;&lt;SitioArqueologico&gt;&gt;</v>
      </c>
      <c r="D2199" s="559"/>
      <c r="E2199" s="560"/>
    </row>
    <row r="2200" spans="2:7" ht="18" thickTop="1" thickBot="1" x14ac:dyDescent="0.4">
      <c r="B2200" s="356" t="s">
        <v>2614</v>
      </c>
      <c r="C2200" s="561" t="str">
        <f>'DISEÑO GEODATABASE'!L65</f>
        <v>Punto</v>
      </c>
      <c r="D2200" s="561"/>
      <c r="E2200" s="561"/>
    </row>
    <row r="2201" spans="2:7" ht="18" thickTop="1" thickBot="1" x14ac:dyDescent="0.4">
      <c r="B2201" s="357" t="s">
        <v>2615</v>
      </c>
      <c r="C2201" s="378" t="s">
        <v>2616</v>
      </c>
      <c r="D2201" s="378" t="s">
        <v>2617</v>
      </c>
      <c r="E2201" s="378" t="s">
        <v>3109</v>
      </c>
    </row>
    <row r="2202" spans="2:7" ht="46.5" thickTop="1" thickBot="1" x14ac:dyDescent="0.3">
      <c r="B2202" s="391" t="s">
        <v>2123</v>
      </c>
      <c r="C2202" s="390" t="s">
        <v>2618</v>
      </c>
      <c r="D2202" s="390">
        <v>20</v>
      </c>
      <c r="E2202" s="381" t="s">
        <v>4538</v>
      </c>
    </row>
    <row r="2203" spans="2:7" s="372" customFormat="1" ht="46.5" thickTop="1" thickBot="1" x14ac:dyDescent="0.3">
      <c r="B2203" s="379" t="s">
        <v>3936</v>
      </c>
      <c r="C2203" s="380" t="s">
        <v>2618</v>
      </c>
      <c r="D2203" s="380">
        <v>20</v>
      </c>
      <c r="E2203" s="381" t="s">
        <v>5479</v>
      </c>
      <c r="F2203" s="364"/>
      <c r="G2203" s="364"/>
    </row>
    <row r="2204" spans="2:7" ht="16.5" thickTop="1" thickBot="1" x14ac:dyDescent="0.3">
      <c r="B2204" s="391" t="s">
        <v>2124</v>
      </c>
      <c r="C2204" s="390" t="s">
        <v>2618</v>
      </c>
      <c r="D2204" s="390">
        <v>20</v>
      </c>
      <c r="E2204" s="389" t="s">
        <v>1382</v>
      </c>
    </row>
    <row r="2205" spans="2:7" ht="16.5" thickTop="1" thickBot="1" x14ac:dyDescent="0.3">
      <c r="B2205" s="391" t="s">
        <v>3111</v>
      </c>
      <c r="C2205" s="390" t="s">
        <v>2618</v>
      </c>
      <c r="D2205" s="390">
        <v>200</v>
      </c>
      <c r="E2205" s="389" t="s">
        <v>1454</v>
      </c>
    </row>
    <row r="2206" spans="2:7" ht="16.5" thickTop="1" thickBot="1" x14ac:dyDescent="0.3">
      <c r="B2206" s="391" t="s">
        <v>1823</v>
      </c>
      <c r="C2206" s="390" t="s">
        <v>2618</v>
      </c>
      <c r="D2206" s="390">
        <v>20</v>
      </c>
      <c r="E2206" s="389" t="s">
        <v>1989</v>
      </c>
    </row>
    <row r="2207" spans="2:7" ht="31.5" thickTop="1" thickBot="1" x14ac:dyDescent="0.3">
      <c r="B2207" s="391" t="s">
        <v>1411</v>
      </c>
      <c r="C2207" s="390" t="s">
        <v>2618</v>
      </c>
      <c r="D2207" s="390">
        <v>10</v>
      </c>
      <c r="E2207" s="389" t="s">
        <v>2061</v>
      </c>
    </row>
    <row r="2208" spans="2:7" ht="31.5" thickTop="1" thickBot="1" x14ac:dyDescent="0.3">
      <c r="B2208" s="391" t="s">
        <v>858</v>
      </c>
      <c r="C2208" s="390" t="s">
        <v>2618</v>
      </c>
      <c r="D2208" s="390">
        <v>20</v>
      </c>
      <c r="E2208" s="389" t="s">
        <v>2062</v>
      </c>
    </row>
    <row r="2209" spans="1:7" ht="31.5" thickTop="1" thickBot="1" x14ac:dyDescent="0.3">
      <c r="B2209" s="379" t="s">
        <v>1081</v>
      </c>
      <c r="C2209" s="380" t="s">
        <v>2618</v>
      </c>
      <c r="D2209" s="380">
        <v>255</v>
      </c>
      <c r="E2209" s="379" t="s">
        <v>4943</v>
      </c>
    </row>
    <row r="2210" spans="1:7" ht="31.5" thickTop="1" thickBot="1" x14ac:dyDescent="0.3">
      <c r="B2210" s="391" t="s">
        <v>2127</v>
      </c>
      <c r="C2210" s="390" t="s">
        <v>2619</v>
      </c>
      <c r="D2210" s="390" t="s">
        <v>1987</v>
      </c>
      <c r="E2210" s="389" t="s">
        <v>2117</v>
      </c>
    </row>
    <row r="2211" spans="1:7" ht="46.5" thickTop="1" thickBot="1" x14ac:dyDescent="0.3">
      <c r="B2211" s="391" t="s">
        <v>824</v>
      </c>
      <c r="C2211" s="390" t="s">
        <v>2619</v>
      </c>
      <c r="D2211" s="390" t="s">
        <v>1987</v>
      </c>
      <c r="E2211" s="389" t="s">
        <v>2259</v>
      </c>
    </row>
    <row r="2212" spans="1:7" s="130" customFormat="1" ht="46.5" thickTop="1" thickBot="1" x14ac:dyDescent="0.3">
      <c r="A2212" s="32"/>
      <c r="B2212" s="391" t="s">
        <v>825</v>
      </c>
      <c r="C2212" s="390" t="s">
        <v>2619</v>
      </c>
      <c r="D2212" s="390" t="s">
        <v>1987</v>
      </c>
      <c r="E2212" s="389" t="s">
        <v>2260</v>
      </c>
      <c r="F2212"/>
      <c r="G2212"/>
    </row>
    <row r="2213" spans="1:7" s="130" customFormat="1" ht="18" thickTop="1" thickBot="1" x14ac:dyDescent="0.4">
      <c r="B2213" s="44"/>
      <c r="C2213" s="405"/>
      <c r="D2213" s="405"/>
      <c r="E2213" s="377"/>
      <c r="F2213" s="129"/>
      <c r="G2213" s="129"/>
    </row>
    <row r="2214" spans="1:7" s="130" customFormat="1" ht="18" thickTop="1" thickBot="1" x14ac:dyDescent="0.4">
      <c r="B2214" s="546" t="s">
        <v>1298</v>
      </c>
      <c r="C2214" s="547" t="s">
        <v>1996</v>
      </c>
      <c r="D2214" s="547"/>
      <c r="E2214" s="547"/>
      <c r="F2214" s="129"/>
      <c r="G2214" s="129"/>
    </row>
    <row r="2215" spans="1:7" s="130" customFormat="1" ht="63" customHeight="1" thickTop="1" thickBot="1" x14ac:dyDescent="0.3">
      <c r="B2215" s="546"/>
      <c r="C2215" s="562" t="s">
        <v>5737</v>
      </c>
      <c r="D2215" s="562"/>
      <c r="E2215" s="562"/>
      <c r="F2215" s="129"/>
      <c r="G2215" s="129"/>
    </row>
    <row r="2216" spans="1:7" s="130" customFormat="1" ht="18" thickTop="1" thickBot="1" x14ac:dyDescent="0.4">
      <c r="B2216" s="356" t="s">
        <v>2613</v>
      </c>
      <c r="C2216" s="549" t="str">
        <f>'DISEÑO GEODATABASE'!J66</f>
        <v>&lt;&lt;Amenaza&gt;&gt;</v>
      </c>
      <c r="D2216" s="550"/>
      <c r="E2216" s="551"/>
      <c r="F2216" s="129"/>
      <c r="G2216" s="129"/>
    </row>
    <row r="2217" spans="1:7" ht="18" thickTop="1" thickBot="1" x14ac:dyDescent="0.4">
      <c r="A2217" s="130"/>
      <c r="B2217" s="356" t="s">
        <v>2614</v>
      </c>
      <c r="C2217" s="536" t="str">
        <f>'DISEÑO GEODATABASE'!L66</f>
        <v>Polígono</v>
      </c>
      <c r="D2217" s="536"/>
      <c r="E2217" s="536"/>
      <c r="F2217" s="129"/>
      <c r="G2217" s="129"/>
    </row>
    <row r="2218" spans="1:7" ht="18" thickTop="1" thickBot="1" x14ac:dyDescent="0.4">
      <c r="B2218" s="357" t="s">
        <v>2615</v>
      </c>
      <c r="C2218" s="378" t="s">
        <v>2616</v>
      </c>
      <c r="D2218" s="378" t="s">
        <v>2617</v>
      </c>
      <c r="E2218" s="378" t="s">
        <v>3109</v>
      </c>
      <c r="F2218" s="129"/>
    </row>
    <row r="2219" spans="1:7" ht="46.5" thickTop="1" thickBot="1" x14ac:dyDescent="0.3">
      <c r="B2219" s="379" t="s">
        <v>2123</v>
      </c>
      <c r="C2219" s="380" t="s">
        <v>2618</v>
      </c>
      <c r="D2219" s="380">
        <v>20</v>
      </c>
      <c r="E2219" s="381" t="s">
        <v>4538</v>
      </c>
    </row>
    <row r="2220" spans="1:7" s="372" customFormat="1" ht="46.5" thickTop="1" thickBot="1" x14ac:dyDescent="0.3">
      <c r="B2220" s="379" t="s">
        <v>3936</v>
      </c>
      <c r="C2220" s="380" t="s">
        <v>2618</v>
      </c>
      <c r="D2220" s="380">
        <v>20</v>
      </c>
      <c r="E2220" s="381" t="s">
        <v>5479</v>
      </c>
      <c r="F2220" s="364"/>
      <c r="G2220" s="364"/>
    </row>
    <row r="2221" spans="1:7" ht="46.5" thickTop="1" thickBot="1" x14ac:dyDescent="0.3">
      <c r="B2221" s="379" t="s">
        <v>2124</v>
      </c>
      <c r="C2221" s="380" t="s">
        <v>2618</v>
      </c>
      <c r="D2221" s="380">
        <v>20</v>
      </c>
      <c r="E2221" s="381" t="s">
        <v>4539</v>
      </c>
    </row>
    <row r="2222" spans="1:7" ht="16.5" thickTop="1" thickBot="1" x14ac:dyDescent="0.3">
      <c r="B2222" s="379" t="s">
        <v>423</v>
      </c>
      <c r="C2222" s="380" t="s">
        <v>2618</v>
      </c>
      <c r="D2222" s="380">
        <v>200</v>
      </c>
      <c r="E2222" s="381" t="s">
        <v>1149</v>
      </c>
    </row>
    <row r="2223" spans="1:7" ht="16.5" thickTop="1" thickBot="1" x14ac:dyDescent="0.3">
      <c r="B2223" s="379" t="s">
        <v>424</v>
      </c>
      <c r="C2223" s="380" t="s">
        <v>2618</v>
      </c>
      <c r="D2223" s="380">
        <v>200</v>
      </c>
      <c r="E2223" s="381" t="s">
        <v>1150</v>
      </c>
    </row>
    <row r="2224" spans="1:7" ht="16.5" thickTop="1" thickBot="1" x14ac:dyDescent="0.3">
      <c r="B2224" s="379" t="s">
        <v>425</v>
      </c>
      <c r="C2224" s="380" t="s">
        <v>2618</v>
      </c>
      <c r="D2224" s="380">
        <v>200</v>
      </c>
      <c r="E2224" s="381" t="s">
        <v>1151</v>
      </c>
    </row>
    <row r="2225" spans="1:7" ht="16.5" thickTop="1" thickBot="1" x14ac:dyDescent="0.3">
      <c r="B2225" s="379" t="s">
        <v>426</v>
      </c>
      <c r="C2225" s="380" t="s">
        <v>2618</v>
      </c>
      <c r="D2225" s="380">
        <v>200</v>
      </c>
      <c r="E2225" s="381" t="s">
        <v>1152</v>
      </c>
    </row>
    <row r="2226" spans="1:7" ht="16.5" thickTop="1" thickBot="1" x14ac:dyDescent="0.3">
      <c r="B2226" s="379" t="s">
        <v>427</v>
      </c>
      <c r="C2226" s="380" t="s">
        <v>2618</v>
      </c>
      <c r="D2226" s="380">
        <v>200</v>
      </c>
      <c r="E2226" s="381" t="s">
        <v>1157</v>
      </c>
    </row>
    <row r="2227" spans="1:7" ht="16.5" thickTop="1" thickBot="1" x14ac:dyDescent="0.3">
      <c r="B2227" s="379" t="s">
        <v>428</v>
      </c>
      <c r="C2227" s="380" t="s">
        <v>2618</v>
      </c>
      <c r="D2227" s="380">
        <v>200</v>
      </c>
      <c r="E2227" s="381" t="s">
        <v>1158</v>
      </c>
    </row>
    <row r="2228" spans="1:7" ht="16.5" thickTop="1" thickBot="1" x14ac:dyDescent="0.3">
      <c r="B2228" s="379" t="s">
        <v>429</v>
      </c>
      <c r="C2228" s="380" t="s">
        <v>2618</v>
      </c>
      <c r="D2228" s="380">
        <v>200</v>
      </c>
      <c r="E2228" s="381" t="s">
        <v>1159</v>
      </c>
    </row>
    <row r="2229" spans="1:7" ht="16.5" thickTop="1" thickBot="1" x14ac:dyDescent="0.3">
      <c r="B2229" s="379" t="s">
        <v>430</v>
      </c>
      <c r="C2229" s="380" t="s">
        <v>2618</v>
      </c>
      <c r="D2229" s="380">
        <v>200</v>
      </c>
      <c r="E2229" s="381" t="s">
        <v>1160</v>
      </c>
    </row>
    <row r="2230" spans="1:7" ht="16.5" thickTop="1" thickBot="1" x14ac:dyDescent="0.3">
      <c r="B2230" s="379" t="s">
        <v>431</v>
      </c>
      <c r="C2230" s="380" t="s">
        <v>2618</v>
      </c>
      <c r="D2230" s="380">
        <v>200</v>
      </c>
      <c r="E2230" s="381" t="s">
        <v>1161</v>
      </c>
    </row>
    <row r="2231" spans="1:7" ht="16.5" thickTop="1" thickBot="1" x14ac:dyDescent="0.3">
      <c r="B2231" s="379" t="s">
        <v>432</v>
      </c>
      <c r="C2231" s="380" t="s">
        <v>2618</v>
      </c>
      <c r="D2231" s="380">
        <v>200</v>
      </c>
      <c r="E2231" s="381" t="s">
        <v>1162</v>
      </c>
    </row>
    <row r="2232" spans="1:7" s="130" customFormat="1" ht="16.5" thickTop="1" thickBot="1" x14ac:dyDescent="0.3">
      <c r="A2232" s="32"/>
      <c r="B2232" s="379" t="s">
        <v>3111</v>
      </c>
      <c r="C2232" s="380" t="s">
        <v>2618</v>
      </c>
      <c r="D2232" s="380">
        <v>200</v>
      </c>
      <c r="E2232" s="381" t="s">
        <v>1171</v>
      </c>
      <c r="F2232"/>
      <c r="G2232"/>
    </row>
    <row r="2233" spans="1:7" ht="31.5" thickTop="1" thickBot="1" x14ac:dyDescent="0.3">
      <c r="A2233" s="130"/>
      <c r="B2233" s="379" t="s">
        <v>1081</v>
      </c>
      <c r="C2233" s="380" t="s">
        <v>2618</v>
      </c>
      <c r="D2233" s="380">
        <v>255</v>
      </c>
      <c r="E2233" s="379" t="s">
        <v>4943</v>
      </c>
      <c r="G2233" s="130"/>
    </row>
    <row r="2234" spans="1:7" ht="16.5" thickTop="1" thickBot="1" x14ac:dyDescent="0.3">
      <c r="B2234" s="379" t="s">
        <v>1823</v>
      </c>
      <c r="C2234" s="380" t="s">
        <v>2618</v>
      </c>
      <c r="D2234" s="380">
        <v>20</v>
      </c>
      <c r="E2234" s="381" t="s">
        <v>1153</v>
      </c>
      <c r="F2234" s="130"/>
    </row>
    <row r="2235" spans="1:7" ht="31.5" thickTop="1" thickBot="1" x14ac:dyDescent="0.3">
      <c r="B2235" s="379" t="s">
        <v>1824</v>
      </c>
      <c r="C2235" s="390" t="s">
        <v>2619</v>
      </c>
      <c r="D2235" s="390" t="s">
        <v>1987</v>
      </c>
      <c r="E2235" s="389" t="s">
        <v>5749</v>
      </c>
    </row>
    <row r="2236" spans="1:7" ht="18" thickTop="1" thickBot="1" x14ac:dyDescent="0.4">
      <c r="B2236" s="376"/>
      <c r="C2236" s="407"/>
      <c r="D2236" s="407"/>
      <c r="E2236" s="240"/>
    </row>
    <row r="2237" spans="1:7" ht="18" thickTop="1" thickBot="1" x14ac:dyDescent="0.4">
      <c r="B2237" s="546" t="s">
        <v>1298</v>
      </c>
      <c r="C2237" s="613" t="s">
        <v>1997</v>
      </c>
      <c r="D2237" s="613"/>
      <c r="E2237" s="613"/>
    </row>
    <row r="2238" spans="1:7" ht="51.75" customHeight="1" thickTop="1" thickBot="1" x14ac:dyDescent="0.3">
      <c r="B2238" s="546"/>
      <c r="C2238" s="612" t="s">
        <v>5738</v>
      </c>
      <c r="D2238" s="612"/>
      <c r="E2238" s="612"/>
    </row>
    <row r="2239" spans="1:7" ht="18" thickTop="1" thickBot="1" x14ac:dyDescent="0.4">
      <c r="B2239" s="356" t="s">
        <v>2613</v>
      </c>
      <c r="C2239" s="549" t="str">
        <f>'DISEÑO GEODATABASE'!J67</f>
        <v>&lt;&lt;Vulnerabilidad&gt;&gt;</v>
      </c>
      <c r="D2239" s="550"/>
      <c r="E2239" s="551"/>
    </row>
    <row r="2240" spans="1:7" ht="18" thickTop="1" thickBot="1" x14ac:dyDescent="0.4">
      <c r="B2240" s="356" t="s">
        <v>2614</v>
      </c>
      <c r="C2240" s="536" t="str">
        <f>'DISEÑO GEODATABASE'!L67</f>
        <v>Polígono</v>
      </c>
      <c r="D2240" s="536"/>
      <c r="E2240" s="536"/>
    </row>
    <row r="2241" spans="1:10" ht="18" thickTop="1" thickBot="1" x14ac:dyDescent="0.4">
      <c r="B2241" s="357" t="s">
        <v>2615</v>
      </c>
      <c r="C2241" s="378" t="s">
        <v>2616</v>
      </c>
      <c r="D2241" s="378" t="s">
        <v>2617</v>
      </c>
      <c r="E2241" s="378" t="s">
        <v>3109</v>
      </c>
    </row>
    <row r="2242" spans="1:10" ht="46.5" thickTop="1" thickBot="1" x14ac:dyDescent="0.3">
      <c r="B2242" s="379" t="s">
        <v>2123</v>
      </c>
      <c r="C2242" s="380" t="s">
        <v>2618</v>
      </c>
      <c r="D2242" s="380">
        <v>20</v>
      </c>
      <c r="E2242" s="381" t="s">
        <v>4538</v>
      </c>
    </row>
    <row r="2243" spans="1:10" s="372" customFormat="1" ht="46.5" thickTop="1" thickBot="1" x14ac:dyDescent="0.3">
      <c r="B2243" s="379" t="s">
        <v>3936</v>
      </c>
      <c r="C2243" s="380" t="s">
        <v>2618</v>
      </c>
      <c r="D2243" s="380">
        <v>20</v>
      </c>
      <c r="E2243" s="381" t="s">
        <v>5479</v>
      </c>
      <c r="F2243" s="364"/>
      <c r="G2243" s="364"/>
    </row>
    <row r="2244" spans="1:10" ht="46.5" thickTop="1" thickBot="1" x14ac:dyDescent="0.3">
      <c r="B2244" s="379" t="s">
        <v>2124</v>
      </c>
      <c r="C2244" s="380" t="s">
        <v>2618</v>
      </c>
      <c r="D2244" s="380">
        <v>20</v>
      </c>
      <c r="E2244" s="381" t="s">
        <v>4539</v>
      </c>
    </row>
    <row r="2245" spans="1:10" ht="31.5" thickTop="1" thickBot="1" x14ac:dyDescent="0.3">
      <c r="B2245" s="379" t="s">
        <v>433</v>
      </c>
      <c r="C2245" s="380" t="s">
        <v>2618</v>
      </c>
      <c r="D2245" s="380">
        <v>200</v>
      </c>
      <c r="E2245" s="381" t="s">
        <v>1154</v>
      </c>
    </row>
    <row r="2246" spans="1:10" s="286" customFormat="1" ht="31.5" thickTop="1" thickBot="1" x14ac:dyDescent="0.3">
      <c r="A2246" s="32"/>
      <c r="B2246" s="379" t="s">
        <v>435</v>
      </c>
      <c r="C2246" s="380" t="s">
        <v>2618</v>
      </c>
      <c r="D2246" s="380">
        <v>200</v>
      </c>
      <c r="E2246" s="381" t="s">
        <v>1155</v>
      </c>
      <c r="F2246"/>
      <c r="G2246"/>
      <c r="H2246" s="130"/>
      <c r="I2246" s="130"/>
      <c r="J2246" s="130"/>
    </row>
    <row r="2247" spans="1:10" ht="31.5" thickTop="1" thickBot="1" x14ac:dyDescent="0.3">
      <c r="A2247" s="286"/>
      <c r="B2247" s="379" t="s">
        <v>438</v>
      </c>
      <c r="C2247" s="380" t="s">
        <v>2618</v>
      </c>
      <c r="D2247" s="380">
        <v>200</v>
      </c>
      <c r="E2247" s="381" t="s">
        <v>1156</v>
      </c>
      <c r="G2247" s="284"/>
    </row>
    <row r="2248" spans="1:10" ht="31.5" thickTop="1" thickBot="1" x14ac:dyDescent="0.3">
      <c r="B2248" s="379" t="s">
        <v>437</v>
      </c>
      <c r="C2248" s="380" t="s">
        <v>2618</v>
      </c>
      <c r="D2248" s="380">
        <v>200</v>
      </c>
      <c r="E2248" s="381" t="s">
        <v>1163</v>
      </c>
      <c r="F2248" s="284"/>
    </row>
    <row r="2249" spans="1:10" ht="31.5" thickTop="1" thickBot="1" x14ac:dyDescent="0.3">
      <c r="B2249" s="379" t="s">
        <v>436</v>
      </c>
      <c r="C2249" s="380" t="s">
        <v>2618</v>
      </c>
      <c r="D2249" s="380">
        <v>200</v>
      </c>
      <c r="E2249" s="381" t="s">
        <v>1164</v>
      </c>
    </row>
    <row r="2250" spans="1:10" ht="31.5" thickTop="1" thickBot="1" x14ac:dyDescent="0.3">
      <c r="B2250" s="379" t="s">
        <v>439</v>
      </c>
      <c r="C2250" s="380" t="s">
        <v>2618</v>
      </c>
      <c r="D2250" s="380">
        <v>200</v>
      </c>
      <c r="E2250" s="381" t="s">
        <v>1165</v>
      </c>
    </row>
    <row r="2251" spans="1:10" ht="31.5" thickTop="1" thickBot="1" x14ac:dyDescent="0.3">
      <c r="B2251" s="379" t="s">
        <v>440</v>
      </c>
      <c r="C2251" s="380" t="s">
        <v>2618</v>
      </c>
      <c r="D2251" s="380">
        <v>200</v>
      </c>
      <c r="E2251" s="381" t="s">
        <v>1166</v>
      </c>
    </row>
    <row r="2252" spans="1:10" ht="31.5" thickTop="1" thickBot="1" x14ac:dyDescent="0.3">
      <c r="B2252" s="379" t="s">
        <v>441</v>
      </c>
      <c r="C2252" s="380" t="s">
        <v>2618</v>
      </c>
      <c r="D2252" s="380">
        <v>200</v>
      </c>
      <c r="E2252" s="381" t="s">
        <v>1167</v>
      </c>
    </row>
    <row r="2253" spans="1:10" ht="31.5" thickTop="1" thickBot="1" x14ac:dyDescent="0.3">
      <c r="B2253" s="379" t="s">
        <v>442</v>
      </c>
      <c r="C2253" s="380" t="s">
        <v>2618</v>
      </c>
      <c r="D2253" s="380">
        <v>200</v>
      </c>
      <c r="E2253" s="381" t="s">
        <v>1168</v>
      </c>
    </row>
    <row r="2254" spans="1:10" ht="31.5" thickTop="1" thickBot="1" x14ac:dyDescent="0.3">
      <c r="B2254" s="379" t="s">
        <v>434</v>
      </c>
      <c r="C2254" s="380" t="s">
        <v>2618</v>
      </c>
      <c r="D2254" s="380">
        <v>200</v>
      </c>
      <c r="E2254" s="381" t="s">
        <v>1169</v>
      </c>
    </row>
    <row r="2255" spans="1:10" ht="16.5" thickTop="1" thickBot="1" x14ac:dyDescent="0.3">
      <c r="B2255" s="379" t="s">
        <v>3111</v>
      </c>
      <c r="C2255" s="380" t="s">
        <v>2618</v>
      </c>
      <c r="D2255" s="380">
        <v>200</v>
      </c>
      <c r="E2255" s="381" t="s">
        <v>1170</v>
      </c>
    </row>
    <row r="2256" spans="1:10" ht="16.5" thickTop="1" thickBot="1" x14ac:dyDescent="0.3">
      <c r="B2256" s="379" t="s">
        <v>1823</v>
      </c>
      <c r="C2256" s="380" t="s">
        <v>2618</v>
      </c>
      <c r="D2256" s="380">
        <v>20</v>
      </c>
      <c r="E2256" s="381" t="s">
        <v>1998</v>
      </c>
    </row>
    <row r="2257" spans="2:7" ht="31.5" thickTop="1" thickBot="1" x14ac:dyDescent="0.3">
      <c r="B2257" s="379" t="s">
        <v>1081</v>
      </c>
      <c r="C2257" s="380" t="s">
        <v>2618</v>
      </c>
      <c r="D2257" s="380">
        <v>255</v>
      </c>
      <c r="E2257" s="379" t="s">
        <v>4943</v>
      </c>
    </row>
    <row r="2258" spans="2:7" ht="31.5" thickTop="1" thickBot="1" x14ac:dyDescent="0.3">
      <c r="B2258" s="379" t="s">
        <v>1824</v>
      </c>
      <c r="C2258" s="390" t="s">
        <v>2619</v>
      </c>
      <c r="D2258" s="390" t="s">
        <v>1987</v>
      </c>
      <c r="E2258" s="389" t="s">
        <v>5749</v>
      </c>
    </row>
    <row r="2259" spans="2:7" ht="18" thickTop="1" thickBot="1" x14ac:dyDescent="0.4">
      <c r="B2259" s="376"/>
      <c r="C2259" s="407"/>
      <c r="D2259" s="407"/>
      <c r="E2259" s="240"/>
    </row>
    <row r="2260" spans="2:7" ht="18" thickTop="1" thickBot="1" x14ac:dyDescent="0.4">
      <c r="B2260" s="546" t="s">
        <v>1298</v>
      </c>
      <c r="C2260" s="554" t="s">
        <v>1999</v>
      </c>
      <c r="D2260" s="554"/>
      <c r="E2260" s="554"/>
    </row>
    <row r="2261" spans="2:7" ht="49.5" customHeight="1" thickTop="1" thickBot="1" x14ac:dyDescent="0.3">
      <c r="B2261" s="546"/>
      <c r="C2261" s="562" t="s">
        <v>5739</v>
      </c>
      <c r="D2261" s="562"/>
      <c r="E2261" s="562"/>
    </row>
    <row r="2262" spans="2:7" ht="18" thickTop="1" thickBot="1" x14ac:dyDescent="0.4">
      <c r="B2262" s="356" t="s">
        <v>2613</v>
      </c>
      <c r="C2262" s="549" t="str">
        <f>'DISEÑO GEODATABASE'!J68</f>
        <v>&lt;&lt;Riesgo&gt;&gt;</v>
      </c>
      <c r="D2262" s="550"/>
      <c r="E2262" s="551"/>
    </row>
    <row r="2263" spans="2:7" ht="18" thickTop="1" thickBot="1" x14ac:dyDescent="0.4">
      <c r="B2263" s="356" t="s">
        <v>2614</v>
      </c>
      <c r="C2263" s="536" t="str">
        <f>'DISEÑO GEODATABASE'!L68</f>
        <v>Polígono</v>
      </c>
      <c r="D2263" s="536"/>
      <c r="E2263" s="536"/>
    </row>
    <row r="2264" spans="2:7" ht="18" thickTop="1" thickBot="1" x14ac:dyDescent="0.4">
      <c r="B2264" s="357" t="s">
        <v>2615</v>
      </c>
      <c r="C2264" s="378" t="s">
        <v>2616</v>
      </c>
      <c r="D2264" s="378" t="s">
        <v>2617</v>
      </c>
      <c r="E2264" s="378" t="s">
        <v>3109</v>
      </c>
    </row>
    <row r="2265" spans="2:7" ht="46.5" thickTop="1" thickBot="1" x14ac:dyDescent="0.3">
      <c r="B2265" s="379" t="s">
        <v>2123</v>
      </c>
      <c r="C2265" s="380" t="s">
        <v>2618</v>
      </c>
      <c r="D2265" s="380">
        <v>20</v>
      </c>
      <c r="E2265" s="381" t="s">
        <v>4538</v>
      </c>
    </row>
    <row r="2266" spans="2:7" s="372" customFormat="1" ht="46.5" thickTop="1" thickBot="1" x14ac:dyDescent="0.3">
      <c r="B2266" s="379" t="s">
        <v>3936</v>
      </c>
      <c r="C2266" s="380" t="s">
        <v>2618</v>
      </c>
      <c r="D2266" s="380">
        <v>20</v>
      </c>
      <c r="E2266" s="381" t="s">
        <v>5479</v>
      </c>
      <c r="F2266" s="364"/>
      <c r="G2266" s="364"/>
    </row>
    <row r="2267" spans="2:7" ht="46.5" thickTop="1" thickBot="1" x14ac:dyDescent="0.3">
      <c r="B2267" s="379" t="s">
        <v>2124</v>
      </c>
      <c r="C2267" s="380" t="s">
        <v>2618</v>
      </c>
      <c r="D2267" s="380">
        <v>20</v>
      </c>
      <c r="E2267" s="381" t="s">
        <v>4539</v>
      </c>
    </row>
    <row r="2268" spans="2:7" ht="31.5" thickTop="1" thickBot="1" x14ac:dyDescent="0.3">
      <c r="B2268" s="379" t="s">
        <v>2245</v>
      </c>
      <c r="C2268" s="380" t="s">
        <v>2618</v>
      </c>
      <c r="D2268" s="380">
        <v>200</v>
      </c>
      <c r="E2268" s="381" t="s">
        <v>1173</v>
      </c>
    </row>
    <row r="2269" spans="2:7" ht="31.5" thickTop="1" thickBot="1" x14ac:dyDescent="0.3">
      <c r="B2269" s="379" t="s">
        <v>2246</v>
      </c>
      <c r="C2269" s="380" t="s">
        <v>2618</v>
      </c>
      <c r="D2269" s="380">
        <v>200</v>
      </c>
      <c r="E2269" s="381" t="s">
        <v>1174</v>
      </c>
    </row>
    <row r="2270" spans="2:7" ht="31.5" thickTop="1" thickBot="1" x14ac:dyDescent="0.3">
      <c r="B2270" s="379" t="s">
        <v>2247</v>
      </c>
      <c r="C2270" s="380" t="s">
        <v>2618</v>
      </c>
      <c r="D2270" s="380">
        <v>200</v>
      </c>
      <c r="E2270" s="381" t="s">
        <v>1175</v>
      </c>
    </row>
    <row r="2271" spans="2:7" ht="31.5" thickTop="1" thickBot="1" x14ac:dyDescent="0.3">
      <c r="B2271" s="379" t="s">
        <v>2248</v>
      </c>
      <c r="C2271" s="380" t="s">
        <v>2618</v>
      </c>
      <c r="D2271" s="380">
        <v>200</v>
      </c>
      <c r="E2271" s="381" t="s">
        <v>1176</v>
      </c>
    </row>
    <row r="2272" spans="2:7" ht="31.5" thickTop="1" thickBot="1" x14ac:dyDescent="0.3">
      <c r="B2272" s="379" t="s">
        <v>2249</v>
      </c>
      <c r="C2272" s="380" t="s">
        <v>2618</v>
      </c>
      <c r="D2272" s="380">
        <v>200</v>
      </c>
      <c r="E2272" s="381" t="s">
        <v>1177</v>
      </c>
    </row>
    <row r="2273" spans="1:7" ht="31.5" thickTop="1" thickBot="1" x14ac:dyDescent="0.3">
      <c r="B2273" s="379" t="s">
        <v>2250</v>
      </c>
      <c r="C2273" s="380" t="s">
        <v>2618</v>
      </c>
      <c r="D2273" s="380">
        <v>200</v>
      </c>
      <c r="E2273" s="381" t="s">
        <v>1178</v>
      </c>
    </row>
    <row r="2274" spans="1:7" ht="31.5" thickTop="1" thickBot="1" x14ac:dyDescent="0.3">
      <c r="B2274" s="379" t="s">
        <v>2251</v>
      </c>
      <c r="C2274" s="380" t="s">
        <v>2618</v>
      </c>
      <c r="D2274" s="380">
        <v>200</v>
      </c>
      <c r="E2274" s="381" t="s">
        <v>1179</v>
      </c>
    </row>
    <row r="2275" spans="1:7" s="130" customFormat="1" ht="31.5" thickTop="1" thickBot="1" x14ac:dyDescent="0.3">
      <c r="A2275" s="32"/>
      <c r="B2275" s="379" t="s">
        <v>2252</v>
      </c>
      <c r="C2275" s="380" t="s">
        <v>2618</v>
      </c>
      <c r="D2275" s="380">
        <v>200</v>
      </c>
      <c r="E2275" s="381" t="s">
        <v>1180</v>
      </c>
      <c r="F2275"/>
      <c r="G2275"/>
    </row>
    <row r="2276" spans="1:7" ht="31.5" thickTop="1" thickBot="1" x14ac:dyDescent="0.3">
      <c r="A2276" s="130"/>
      <c r="B2276" s="379" t="s">
        <v>2253</v>
      </c>
      <c r="C2276" s="380" t="s">
        <v>2618</v>
      </c>
      <c r="D2276" s="380">
        <v>200</v>
      </c>
      <c r="E2276" s="381" t="s">
        <v>1181</v>
      </c>
      <c r="G2276" s="130"/>
    </row>
    <row r="2277" spans="1:7" ht="31.5" thickTop="1" thickBot="1" x14ac:dyDescent="0.3">
      <c r="B2277" s="379" t="s">
        <v>2254</v>
      </c>
      <c r="C2277" s="380" t="s">
        <v>2618</v>
      </c>
      <c r="D2277" s="380">
        <v>200</v>
      </c>
      <c r="E2277" s="381" t="s">
        <v>80</v>
      </c>
      <c r="F2277" s="130"/>
    </row>
    <row r="2278" spans="1:7" ht="16.5" thickTop="1" thickBot="1" x14ac:dyDescent="0.3">
      <c r="B2278" s="379" t="s">
        <v>3111</v>
      </c>
      <c r="C2278" s="380" t="s">
        <v>2618</v>
      </c>
      <c r="D2278" s="380">
        <v>200</v>
      </c>
      <c r="E2278" s="381" t="s">
        <v>1172</v>
      </c>
    </row>
    <row r="2279" spans="1:7" ht="16.5" thickTop="1" thickBot="1" x14ac:dyDescent="0.3">
      <c r="B2279" s="379" t="s">
        <v>1823</v>
      </c>
      <c r="C2279" s="380" t="s">
        <v>2618</v>
      </c>
      <c r="D2279" s="380">
        <v>20</v>
      </c>
      <c r="E2279" s="381" t="s">
        <v>2303</v>
      </c>
    </row>
    <row r="2280" spans="1:7" ht="31.5" thickTop="1" thickBot="1" x14ac:dyDescent="0.3">
      <c r="B2280" s="379" t="s">
        <v>1081</v>
      </c>
      <c r="C2280" s="380" t="s">
        <v>2618</v>
      </c>
      <c r="D2280" s="380">
        <v>255</v>
      </c>
      <c r="E2280" s="379" t="s">
        <v>4943</v>
      </c>
    </row>
    <row r="2281" spans="1:7" ht="31.5" thickTop="1" thickBot="1" x14ac:dyDescent="0.3">
      <c r="B2281" s="379" t="s">
        <v>1824</v>
      </c>
      <c r="C2281" s="380" t="s">
        <v>2619</v>
      </c>
      <c r="D2281" s="380" t="s">
        <v>1987</v>
      </c>
      <c r="E2281" s="389" t="s">
        <v>5749</v>
      </c>
    </row>
    <row r="2282" spans="1:7" ht="18" thickTop="1" thickBot="1" x14ac:dyDescent="0.4"/>
    <row r="2283" spans="1:7" s="372" customFormat="1" ht="18" thickTop="1" thickBot="1" x14ac:dyDescent="0.4">
      <c r="B2283" s="546" t="s">
        <v>1298</v>
      </c>
      <c r="C2283" s="547" t="s">
        <v>2304</v>
      </c>
      <c r="D2283" s="547"/>
      <c r="E2283" s="547"/>
      <c r="F2283" s="364"/>
      <c r="G2283" s="364"/>
    </row>
    <row r="2284" spans="1:7" s="372" customFormat="1" ht="48.75" customHeight="1" thickTop="1" thickBot="1" x14ac:dyDescent="0.3">
      <c r="B2284" s="546"/>
      <c r="C2284" s="548" t="s">
        <v>5363</v>
      </c>
      <c r="D2284" s="548"/>
      <c r="E2284" s="548"/>
      <c r="F2284" s="364"/>
      <c r="G2284" s="364"/>
    </row>
    <row r="2285" spans="1:7" s="372" customFormat="1" ht="18" thickTop="1" thickBot="1" x14ac:dyDescent="0.4">
      <c r="B2285" s="356" t="s">
        <v>2613</v>
      </c>
      <c r="C2285" s="549" t="str">
        <f>'DISEÑO GEODATABASE'!J69</f>
        <v>&lt;&lt;AreaProyecto&gt;&gt;</v>
      </c>
      <c r="D2285" s="550"/>
      <c r="E2285" s="551"/>
      <c r="F2285" s="364"/>
      <c r="G2285" s="364"/>
    </row>
    <row r="2286" spans="1:7" s="372" customFormat="1" ht="18" thickTop="1" thickBot="1" x14ac:dyDescent="0.4">
      <c r="B2286" s="356" t="s">
        <v>2614</v>
      </c>
      <c r="C2286" s="536" t="str">
        <f>'DISEÑO GEODATABASE'!L69</f>
        <v>Polígono</v>
      </c>
      <c r="D2286" s="536"/>
      <c r="E2286" s="536"/>
      <c r="F2286" s="364"/>
      <c r="G2286" s="364"/>
    </row>
    <row r="2287" spans="1:7" s="372" customFormat="1" ht="18" thickTop="1" thickBot="1" x14ac:dyDescent="0.4">
      <c r="B2287" s="357" t="s">
        <v>2615</v>
      </c>
      <c r="C2287" s="357" t="s">
        <v>2616</v>
      </c>
      <c r="D2287" s="357" t="s">
        <v>2617</v>
      </c>
      <c r="E2287" s="378" t="s">
        <v>3109</v>
      </c>
      <c r="F2287" s="364"/>
      <c r="G2287" s="364"/>
    </row>
    <row r="2288" spans="1:7" s="372" customFormat="1" ht="31.5" thickTop="1" thickBot="1" x14ac:dyDescent="0.3">
      <c r="B2288" s="379" t="s">
        <v>2123</v>
      </c>
      <c r="C2288" s="380" t="s">
        <v>2618</v>
      </c>
      <c r="D2288" s="380">
        <v>20</v>
      </c>
      <c r="E2288" s="381" t="s">
        <v>2696</v>
      </c>
      <c r="F2288" s="364"/>
      <c r="G2288" s="364"/>
    </row>
    <row r="2289" spans="2:7" s="372" customFormat="1" ht="46.5" thickTop="1" thickBot="1" x14ac:dyDescent="0.3">
      <c r="B2289" s="391" t="s">
        <v>3936</v>
      </c>
      <c r="C2289" s="390" t="s">
        <v>2618</v>
      </c>
      <c r="D2289" s="390">
        <v>20</v>
      </c>
      <c r="E2289" s="389" t="s">
        <v>5367</v>
      </c>
      <c r="F2289" s="364"/>
      <c r="G2289" s="364"/>
    </row>
    <row r="2290" spans="2:7" s="372" customFormat="1" ht="16.5" thickTop="1" thickBot="1" x14ac:dyDescent="0.3">
      <c r="B2290" s="379" t="s">
        <v>2124</v>
      </c>
      <c r="C2290" s="380" t="s">
        <v>2618</v>
      </c>
      <c r="D2290" s="380">
        <v>20</v>
      </c>
      <c r="E2290" s="381" t="s">
        <v>2886</v>
      </c>
      <c r="F2290" s="364"/>
      <c r="G2290" s="364"/>
    </row>
    <row r="2291" spans="2:7" s="372" customFormat="1" ht="16.5" thickTop="1" thickBot="1" x14ac:dyDescent="0.3">
      <c r="B2291" s="379" t="s">
        <v>443</v>
      </c>
      <c r="C2291" s="380" t="s">
        <v>2618</v>
      </c>
      <c r="D2291" s="380">
        <v>100</v>
      </c>
      <c r="E2291" s="381" t="s">
        <v>2402</v>
      </c>
      <c r="F2291" s="364"/>
      <c r="G2291" s="364"/>
    </row>
    <row r="2292" spans="2:7" s="372" customFormat="1" ht="31.5" thickTop="1" thickBot="1" x14ac:dyDescent="0.3">
      <c r="B2292" s="379" t="s">
        <v>2218</v>
      </c>
      <c r="C2292" s="380" t="s">
        <v>2618</v>
      </c>
      <c r="D2292" s="380">
        <v>10</v>
      </c>
      <c r="E2292" s="381" t="s">
        <v>2889</v>
      </c>
      <c r="F2292" s="364"/>
      <c r="G2292" s="364"/>
    </row>
    <row r="2293" spans="2:7" s="372" customFormat="1" ht="31.5" thickTop="1" thickBot="1" x14ac:dyDescent="0.3">
      <c r="B2293" s="379" t="s">
        <v>2144</v>
      </c>
      <c r="C2293" s="380" t="s">
        <v>2618</v>
      </c>
      <c r="D2293" s="380">
        <v>50</v>
      </c>
      <c r="E2293" s="381" t="s">
        <v>2890</v>
      </c>
      <c r="F2293" s="364"/>
      <c r="G2293" s="364"/>
    </row>
    <row r="2294" spans="2:7" s="372" customFormat="1" ht="16.5" thickTop="1" thickBot="1" x14ac:dyDescent="0.3">
      <c r="B2294" s="379" t="s">
        <v>1099</v>
      </c>
      <c r="C2294" s="380" t="s">
        <v>2625</v>
      </c>
      <c r="D2294" s="380" t="s">
        <v>1987</v>
      </c>
      <c r="E2294" s="381" t="s">
        <v>2888</v>
      </c>
      <c r="F2294" s="364"/>
      <c r="G2294" s="364"/>
    </row>
    <row r="2295" spans="2:7" s="372" customFormat="1" ht="16.5" thickTop="1" thickBot="1" x14ac:dyDescent="0.3">
      <c r="B2295" s="379" t="s">
        <v>2136</v>
      </c>
      <c r="C2295" s="380" t="s">
        <v>2618</v>
      </c>
      <c r="D2295" s="380">
        <v>100</v>
      </c>
      <c r="E2295" s="381" t="s">
        <v>1953</v>
      </c>
      <c r="F2295" s="364"/>
      <c r="G2295" s="364"/>
    </row>
    <row r="2296" spans="2:7" s="372" customFormat="1" ht="16.5" thickTop="1" thickBot="1" x14ac:dyDescent="0.3">
      <c r="B2296" s="379" t="s">
        <v>2137</v>
      </c>
      <c r="C2296" s="380" t="s">
        <v>2618</v>
      </c>
      <c r="D2296" s="380">
        <v>200</v>
      </c>
      <c r="E2296" s="381" t="s">
        <v>2306</v>
      </c>
      <c r="F2296" s="364"/>
      <c r="G2296" s="364"/>
    </row>
    <row r="2297" spans="2:7" s="372" customFormat="1" ht="16.5" thickTop="1" thickBot="1" x14ac:dyDescent="0.3">
      <c r="B2297" s="379" t="s">
        <v>2217</v>
      </c>
      <c r="C2297" s="380" t="s">
        <v>2618</v>
      </c>
      <c r="D2297" s="380">
        <v>100</v>
      </c>
      <c r="E2297" s="381" t="s">
        <v>2307</v>
      </c>
      <c r="F2297" s="364"/>
      <c r="G2297" s="364"/>
    </row>
    <row r="2298" spans="2:7" s="372" customFormat="1" ht="33" customHeight="1" thickTop="1" thickBot="1" x14ac:dyDescent="0.3">
      <c r="B2298" s="379" t="s">
        <v>1235</v>
      </c>
      <c r="C2298" s="380" t="s">
        <v>2618</v>
      </c>
      <c r="D2298" s="380">
        <v>200</v>
      </c>
      <c r="E2298" s="381" t="s">
        <v>5364</v>
      </c>
      <c r="F2298" s="364"/>
      <c r="G2298" s="364"/>
    </row>
    <row r="2299" spans="2:7" s="372" customFormat="1" ht="16.5" thickTop="1" thickBot="1" x14ac:dyDescent="0.3">
      <c r="B2299" s="379" t="s">
        <v>452</v>
      </c>
      <c r="C2299" s="380" t="s">
        <v>2618</v>
      </c>
      <c r="D2299" s="380">
        <v>255</v>
      </c>
      <c r="E2299" s="381" t="s">
        <v>5365</v>
      </c>
      <c r="F2299" s="364"/>
      <c r="G2299" s="364"/>
    </row>
    <row r="2300" spans="2:7" s="372" customFormat="1" ht="46.5" thickTop="1" thickBot="1" x14ac:dyDescent="0.3">
      <c r="B2300" s="379" t="s">
        <v>1823</v>
      </c>
      <c r="C2300" s="380" t="s">
        <v>2618</v>
      </c>
      <c r="D2300" s="380">
        <v>20</v>
      </c>
      <c r="E2300" s="381" t="s">
        <v>5366</v>
      </c>
      <c r="F2300" s="364"/>
      <c r="G2300" s="364"/>
    </row>
    <row r="2301" spans="2:7" s="372" customFormat="1" ht="31.5" thickTop="1" thickBot="1" x14ac:dyDescent="0.3">
      <c r="B2301" s="379" t="s">
        <v>1824</v>
      </c>
      <c r="C2301" s="380" t="s">
        <v>2619</v>
      </c>
      <c r="D2301" s="380" t="s">
        <v>1987</v>
      </c>
      <c r="E2301" s="381" t="s">
        <v>3349</v>
      </c>
      <c r="F2301" s="364"/>
      <c r="G2301" s="364"/>
    </row>
    <row r="2302" spans="2:7" s="372" customFormat="1" ht="18" thickTop="1" thickBot="1" x14ac:dyDescent="0.4">
      <c r="B2302" s="376"/>
      <c r="C2302" s="376"/>
      <c r="D2302" s="376"/>
      <c r="E2302" s="377"/>
      <c r="F2302" s="364"/>
      <c r="G2302" s="364"/>
    </row>
    <row r="2303" spans="2:7" ht="18" thickTop="1" thickBot="1" x14ac:dyDescent="0.4">
      <c r="B2303" s="546" t="s">
        <v>1298</v>
      </c>
      <c r="C2303" s="554" t="s">
        <v>2308</v>
      </c>
      <c r="D2303" s="554"/>
      <c r="E2303" s="554"/>
    </row>
    <row r="2304" spans="2:7" ht="33" customHeight="1" thickTop="1" thickBot="1" x14ac:dyDescent="0.3">
      <c r="B2304" s="546"/>
      <c r="C2304" s="548" t="s">
        <v>1835</v>
      </c>
      <c r="D2304" s="548"/>
      <c r="E2304" s="548"/>
    </row>
    <row r="2305" spans="1:7" ht="18" thickTop="1" thickBot="1" x14ac:dyDescent="0.4">
      <c r="B2305" s="356" t="s">
        <v>2613</v>
      </c>
      <c r="C2305" s="549" t="str">
        <f>'DISEÑO GEODATABASE'!J70</f>
        <v>&lt;&lt;PuntoProyecto&gt;&gt;</v>
      </c>
      <c r="D2305" s="550"/>
      <c r="E2305" s="551"/>
    </row>
    <row r="2306" spans="1:7" ht="18" thickTop="1" thickBot="1" x14ac:dyDescent="0.4">
      <c r="B2306" s="356" t="s">
        <v>2614</v>
      </c>
      <c r="C2306" s="536" t="str">
        <f>'DISEÑO GEODATABASE'!L70</f>
        <v>Punto</v>
      </c>
      <c r="D2306" s="536"/>
      <c r="E2306" s="536"/>
    </row>
    <row r="2307" spans="1:7" ht="18" thickTop="1" thickBot="1" x14ac:dyDescent="0.4">
      <c r="B2307" s="357" t="s">
        <v>2615</v>
      </c>
      <c r="C2307" s="378" t="s">
        <v>2616</v>
      </c>
      <c r="D2307" s="378" t="s">
        <v>2617</v>
      </c>
      <c r="E2307" s="378" t="s">
        <v>3109</v>
      </c>
    </row>
    <row r="2308" spans="1:7" ht="46.5" thickTop="1" thickBot="1" x14ac:dyDescent="0.3">
      <c r="B2308" s="379" t="s">
        <v>2123</v>
      </c>
      <c r="C2308" s="380" t="s">
        <v>2618</v>
      </c>
      <c r="D2308" s="380">
        <v>20</v>
      </c>
      <c r="E2308" s="381" t="s">
        <v>4538</v>
      </c>
    </row>
    <row r="2309" spans="1:7" ht="46.5" thickTop="1" thickBot="1" x14ac:dyDescent="0.3">
      <c r="B2309" s="391" t="s">
        <v>3936</v>
      </c>
      <c r="C2309" s="390" t="s">
        <v>2618</v>
      </c>
      <c r="D2309" s="390">
        <v>20</v>
      </c>
      <c r="E2309" s="389" t="s">
        <v>5334</v>
      </c>
    </row>
    <row r="2310" spans="1:7" ht="16.5" thickTop="1" thickBot="1" x14ac:dyDescent="0.3">
      <c r="A2310" s="98"/>
      <c r="B2310" s="379" t="s">
        <v>443</v>
      </c>
      <c r="C2310" s="380" t="s">
        <v>2618</v>
      </c>
      <c r="D2310" s="380">
        <v>100</v>
      </c>
      <c r="E2310" s="381" t="s">
        <v>2402</v>
      </c>
    </row>
    <row r="2311" spans="1:7" ht="31.5" thickTop="1" thickBot="1" x14ac:dyDescent="0.3">
      <c r="A2311" s="98"/>
      <c r="B2311" s="379" t="s">
        <v>2218</v>
      </c>
      <c r="C2311" s="380" t="s">
        <v>2618</v>
      </c>
      <c r="D2311" s="380">
        <v>10</v>
      </c>
      <c r="E2311" s="381" t="s">
        <v>2889</v>
      </c>
    </row>
    <row r="2312" spans="1:7" ht="46.5" thickTop="1" thickBot="1" x14ac:dyDescent="0.3">
      <c r="B2312" s="379" t="s">
        <v>2124</v>
      </c>
      <c r="C2312" s="380" t="s">
        <v>2618</v>
      </c>
      <c r="D2312" s="380">
        <v>20</v>
      </c>
      <c r="E2312" s="381" t="s">
        <v>4539</v>
      </c>
    </row>
    <row r="2313" spans="1:7" s="372" customFormat="1" ht="31.5" thickTop="1" thickBot="1" x14ac:dyDescent="0.3">
      <c r="B2313" s="379" t="s">
        <v>2144</v>
      </c>
      <c r="C2313" s="380" t="s">
        <v>2618</v>
      </c>
      <c r="D2313" s="380">
        <v>50</v>
      </c>
      <c r="E2313" s="381" t="s">
        <v>5368</v>
      </c>
      <c r="F2313" s="364"/>
      <c r="G2313" s="364"/>
    </row>
    <row r="2314" spans="1:7" s="372" customFormat="1" ht="16.5" thickTop="1" thickBot="1" x14ac:dyDescent="0.3">
      <c r="B2314" s="379" t="s">
        <v>1099</v>
      </c>
      <c r="C2314" s="380" t="s">
        <v>2625</v>
      </c>
      <c r="D2314" s="380" t="s">
        <v>1987</v>
      </c>
      <c r="E2314" s="381" t="s">
        <v>2888</v>
      </c>
      <c r="F2314" s="364"/>
      <c r="G2314" s="364"/>
    </row>
    <row r="2315" spans="1:7" s="372" customFormat="1" ht="16.5" thickTop="1" thickBot="1" x14ac:dyDescent="0.3">
      <c r="B2315" s="379" t="s">
        <v>2136</v>
      </c>
      <c r="C2315" s="380" t="s">
        <v>2618</v>
      </c>
      <c r="D2315" s="380">
        <v>100</v>
      </c>
      <c r="E2315" s="381" t="s">
        <v>1953</v>
      </c>
      <c r="F2315" s="364"/>
    </row>
    <row r="2316" spans="1:7" s="372" customFormat="1" ht="16.5" thickTop="1" thickBot="1" x14ac:dyDescent="0.3">
      <c r="B2316" s="379" t="s">
        <v>2137</v>
      </c>
      <c r="C2316" s="380" t="s">
        <v>2618</v>
      </c>
      <c r="D2316" s="380">
        <v>200</v>
      </c>
      <c r="E2316" s="381" t="s">
        <v>2306</v>
      </c>
    </row>
    <row r="2317" spans="1:7" s="372" customFormat="1" ht="31.5" thickTop="1" thickBot="1" x14ac:dyDescent="0.3">
      <c r="B2317" s="379" t="s">
        <v>5369</v>
      </c>
      <c r="C2317" s="380" t="s">
        <v>2618</v>
      </c>
      <c r="D2317" s="380">
        <v>10</v>
      </c>
      <c r="E2317" s="381" t="s">
        <v>5370</v>
      </c>
    </row>
    <row r="2318" spans="1:7" s="372" customFormat="1" ht="16.5" thickTop="1" thickBot="1" x14ac:dyDescent="0.3">
      <c r="B2318" s="379" t="s">
        <v>5371</v>
      </c>
      <c r="C2318" s="380" t="s">
        <v>2618</v>
      </c>
      <c r="D2318" s="380">
        <v>20</v>
      </c>
      <c r="E2318" s="381" t="s">
        <v>4222</v>
      </c>
      <c r="G2318" s="364"/>
    </row>
    <row r="2319" spans="1:7" s="161" customFormat="1" ht="16.5" thickTop="1" thickBot="1" x14ac:dyDescent="0.3">
      <c r="A2319" s="372"/>
      <c r="B2319" s="379" t="s">
        <v>5372</v>
      </c>
      <c r="C2319" s="380" t="s">
        <v>2618</v>
      </c>
      <c r="D2319" s="380">
        <v>50</v>
      </c>
      <c r="E2319" s="381" t="s">
        <v>5373</v>
      </c>
      <c r="F2319" s="364"/>
      <c r="G2319" s="364"/>
    </row>
    <row r="2320" spans="1:7" ht="16.5" thickTop="1" thickBot="1" x14ac:dyDescent="0.3">
      <c r="A2320" s="130"/>
      <c r="B2320" s="379" t="s">
        <v>2217</v>
      </c>
      <c r="C2320" s="380" t="s">
        <v>2618</v>
      </c>
      <c r="D2320" s="380">
        <v>100</v>
      </c>
      <c r="E2320" s="381" t="s">
        <v>2307</v>
      </c>
      <c r="G2320" s="130"/>
    </row>
    <row r="2321" spans="1:7" ht="31.5" thickTop="1" thickBot="1" x14ac:dyDescent="0.3">
      <c r="B2321" s="379" t="s">
        <v>1235</v>
      </c>
      <c r="C2321" s="380" t="s">
        <v>2618</v>
      </c>
      <c r="D2321" s="380">
        <v>200</v>
      </c>
      <c r="E2321" s="381" t="s">
        <v>2631</v>
      </c>
      <c r="F2321" s="130"/>
    </row>
    <row r="2322" spans="1:7" ht="16.5" thickTop="1" thickBot="1" x14ac:dyDescent="0.3">
      <c r="B2322" s="379" t="s">
        <v>452</v>
      </c>
      <c r="C2322" s="380" t="s">
        <v>2618</v>
      </c>
      <c r="D2322" s="380">
        <v>255</v>
      </c>
      <c r="E2322" s="381" t="s">
        <v>2632</v>
      </c>
    </row>
    <row r="2323" spans="1:7" ht="31.5" thickTop="1" thickBot="1" x14ac:dyDescent="0.3">
      <c r="B2323" s="379" t="s">
        <v>1823</v>
      </c>
      <c r="C2323" s="380" t="s">
        <v>2618</v>
      </c>
      <c r="D2323" s="380">
        <v>20</v>
      </c>
      <c r="E2323" s="381" t="s">
        <v>2635</v>
      </c>
    </row>
    <row r="2324" spans="1:7" ht="16.5" thickTop="1" thickBot="1" x14ac:dyDescent="0.3">
      <c r="B2324" s="379" t="s">
        <v>444</v>
      </c>
      <c r="C2324" s="380" t="s">
        <v>2618</v>
      </c>
      <c r="D2324" s="380">
        <v>100</v>
      </c>
      <c r="E2324" s="381" t="s">
        <v>3358</v>
      </c>
    </row>
    <row r="2325" spans="1:7" s="130" customFormat="1" ht="16.5" thickTop="1" thickBot="1" x14ac:dyDescent="0.3">
      <c r="A2325" s="32"/>
      <c r="B2325" s="379" t="s">
        <v>2138</v>
      </c>
      <c r="C2325" s="380" t="s">
        <v>2618</v>
      </c>
      <c r="D2325" s="380">
        <v>100</v>
      </c>
      <c r="E2325" s="381" t="s">
        <v>2436</v>
      </c>
      <c r="F2325"/>
      <c r="G2325"/>
    </row>
    <row r="2326" spans="1:7" s="130" customFormat="1" ht="16.5" thickTop="1" thickBot="1" x14ac:dyDescent="0.3">
      <c r="B2326" s="379" t="s">
        <v>2139</v>
      </c>
      <c r="C2326" s="380" t="s">
        <v>2618</v>
      </c>
      <c r="D2326" s="380">
        <v>100</v>
      </c>
      <c r="E2326" s="381" t="s">
        <v>2891</v>
      </c>
      <c r="F2326"/>
    </row>
    <row r="2327" spans="1:7" s="130" customFormat="1" ht="16.5" thickTop="1" thickBot="1" x14ac:dyDescent="0.3">
      <c r="B2327" s="379" t="s">
        <v>1075</v>
      </c>
      <c r="C2327" s="380" t="s">
        <v>2618</v>
      </c>
      <c r="D2327" s="380">
        <v>100</v>
      </c>
      <c r="E2327" s="381" t="s">
        <v>1272</v>
      </c>
    </row>
    <row r="2328" spans="1:7" s="130" customFormat="1" ht="16.5" thickTop="1" thickBot="1" x14ac:dyDescent="0.3">
      <c r="B2328" s="379" t="s">
        <v>1076</v>
      </c>
      <c r="C2328" s="380" t="s">
        <v>2618</v>
      </c>
      <c r="D2328" s="380">
        <v>4</v>
      </c>
      <c r="E2328" s="381" t="s">
        <v>2892</v>
      </c>
    </row>
    <row r="2329" spans="1:7" ht="16.5" thickTop="1" thickBot="1" x14ac:dyDescent="0.3">
      <c r="A2329" s="130"/>
      <c r="B2329" s="379" t="s">
        <v>1077</v>
      </c>
      <c r="C2329" s="380" t="s">
        <v>2618</v>
      </c>
      <c r="D2329" s="380">
        <v>8</v>
      </c>
      <c r="E2329" s="381" t="s">
        <v>2893</v>
      </c>
      <c r="F2329" s="130"/>
      <c r="G2329" s="130"/>
    </row>
    <row r="2330" spans="1:7" ht="46.5" thickTop="1" thickBot="1" x14ac:dyDescent="0.3">
      <c r="B2330" s="379" t="s">
        <v>2140</v>
      </c>
      <c r="C2330" s="380" t="s">
        <v>2618</v>
      </c>
      <c r="D2330" s="380">
        <v>10</v>
      </c>
      <c r="E2330" s="381" t="s">
        <v>1330</v>
      </c>
      <c r="F2330" s="130"/>
    </row>
    <row r="2331" spans="1:7" ht="31.5" thickTop="1" thickBot="1" x14ac:dyDescent="0.3">
      <c r="B2331" s="379" t="s">
        <v>1081</v>
      </c>
      <c r="C2331" s="380" t="s">
        <v>2618</v>
      </c>
      <c r="D2331" s="380">
        <v>255</v>
      </c>
      <c r="E2331" s="379" t="s">
        <v>4943</v>
      </c>
    </row>
    <row r="2332" spans="1:7" ht="46.5" thickTop="1" thickBot="1" x14ac:dyDescent="0.3">
      <c r="B2332" s="379" t="s">
        <v>824</v>
      </c>
      <c r="C2332" s="380" t="s">
        <v>2619</v>
      </c>
      <c r="D2332" s="380" t="s">
        <v>1987</v>
      </c>
      <c r="E2332" s="381" t="s">
        <v>2259</v>
      </c>
    </row>
    <row r="2333" spans="1:7" ht="46.5" thickTop="1" thickBot="1" x14ac:dyDescent="0.3">
      <c r="B2333" s="379" t="s">
        <v>825</v>
      </c>
      <c r="C2333" s="380" t="s">
        <v>2619</v>
      </c>
      <c r="D2333" s="380" t="s">
        <v>1987</v>
      </c>
      <c r="E2333" s="381" t="s">
        <v>2260</v>
      </c>
    </row>
    <row r="2334" spans="1:7" ht="18" thickTop="1" thickBot="1" x14ac:dyDescent="0.4">
      <c r="B2334" s="52"/>
      <c r="C2334" s="387"/>
      <c r="D2334" s="387"/>
      <c r="E2334" s="385"/>
    </row>
    <row r="2335" spans="1:7" ht="18" thickTop="1" thickBot="1" x14ac:dyDescent="0.4">
      <c r="B2335" s="546" t="s">
        <v>1298</v>
      </c>
      <c r="C2335" s="554" t="s">
        <v>1954</v>
      </c>
      <c r="D2335" s="554"/>
      <c r="E2335" s="554"/>
    </row>
    <row r="2336" spans="1:7" ht="38.25" customHeight="1" thickTop="1" thickBot="1" x14ac:dyDescent="0.3">
      <c r="B2336" s="546"/>
      <c r="C2336" s="548" t="s">
        <v>1281</v>
      </c>
      <c r="D2336" s="548"/>
      <c r="E2336" s="548"/>
    </row>
    <row r="2337" spans="1:7" ht="18" thickTop="1" thickBot="1" x14ac:dyDescent="0.4">
      <c r="B2337" s="356" t="s">
        <v>2613</v>
      </c>
      <c r="C2337" s="549" t="str">
        <f>'DISEÑO GEODATABASE'!J71</f>
        <v>&lt;&lt;LineaProyecto&gt;&gt;</v>
      </c>
      <c r="D2337" s="550"/>
      <c r="E2337" s="551"/>
    </row>
    <row r="2338" spans="1:7" ht="18" thickTop="1" thickBot="1" x14ac:dyDescent="0.4">
      <c r="B2338" s="356" t="s">
        <v>2614</v>
      </c>
      <c r="C2338" s="536" t="str">
        <f>'DISEÑO GEODATABASE'!L71</f>
        <v>Línea</v>
      </c>
      <c r="D2338" s="536"/>
      <c r="E2338" s="536"/>
    </row>
    <row r="2339" spans="1:7" s="130" customFormat="1" ht="18" thickTop="1" thickBot="1" x14ac:dyDescent="0.4">
      <c r="A2339" s="32"/>
      <c r="B2339" s="357" t="s">
        <v>2615</v>
      </c>
      <c r="C2339" s="378" t="s">
        <v>2616</v>
      </c>
      <c r="D2339" s="378" t="s">
        <v>2617</v>
      </c>
      <c r="E2339" s="378" t="s">
        <v>3109</v>
      </c>
      <c r="F2339"/>
      <c r="G2339"/>
    </row>
    <row r="2340" spans="1:7" s="130" customFormat="1" ht="46.5" thickTop="1" thickBot="1" x14ac:dyDescent="0.3">
      <c r="B2340" s="379" t="s">
        <v>2123</v>
      </c>
      <c r="C2340" s="380" t="s">
        <v>2618</v>
      </c>
      <c r="D2340" s="380">
        <v>20</v>
      </c>
      <c r="E2340" s="381" t="s">
        <v>4538</v>
      </c>
      <c r="F2340"/>
    </row>
    <row r="2341" spans="1:7" s="130" customFormat="1" ht="46.5" thickTop="1" thickBot="1" x14ac:dyDescent="0.3">
      <c r="B2341" s="391" t="s">
        <v>3936</v>
      </c>
      <c r="C2341" s="390" t="s">
        <v>2618</v>
      </c>
      <c r="D2341" s="390">
        <v>20</v>
      </c>
      <c r="E2341" s="389" t="s">
        <v>5334</v>
      </c>
    </row>
    <row r="2342" spans="1:7" s="130" customFormat="1" ht="31.5" thickTop="1" thickBot="1" x14ac:dyDescent="0.3">
      <c r="B2342" s="379" t="s">
        <v>2218</v>
      </c>
      <c r="C2342" s="380" t="s">
        <v>2618</v>
      </c>
      <c r="D2342" s="380">
        <v>10</v>
      </c>
      <c r="E2342" s="381" t="s">
        <v>2889</v>
      </c>
    </row>
    <row r="2343" spans="1:7" s="130" customFormat="1" ht="46.5" thickTop="1" thickBot="1" x14ac:dyDescent="0.3">
      <c r="B2343" s="379" t="s">
        <v>2124</v>
      </c>
      <c r="C2343" s="380" t="s">
        <v>2618</v>
      </c>
      <c r="D2343" s="380">
        <v>20</v>
      </c>
      <c r="E2343" s="381" t="s">
        <v>4539</v>
      </c>
    </row>
    <row r="2344" spans="1:7" s="130" customFormat="1" ht="16.5" thickTop="1" thickBot="1" x14ac:dyDescent="0.3">
      <c r="B2344" s="391" t="s">
        <v>443</v>
      </c>
      <c r="C2344" s="390" t="s">
        <v>2618</v>
      </c>
      <c r="D2344" s="390">
        <v>100</v>
      </c>
      <c r="E2344" s="389" t="s">
        <v>2402</v>
      </c>
    </row>
    <row r="2345" spans="1:7" s="372" customFormat="1" ht="31.5" thickTop="1" thickBot="1" x14ac:dyDescent="0.3">
      <c r="B2345" s="379" t="s">
        <v>2144</v>
      </c>
      <c r="C2345" s="380" t="s">
        <v>2618</v>
      </c>
      <c r="D2345" s="380">
        <v>50</v>
      </c>
      <c r="E2345" s="381" t="s">
        <v>5368</v>
      </c>
      <c r="F2345" s="364"/>
      <c r="G2345" s="364"/>
    </row>
    <row r="2346" spans="1:7" s="372" customFormat="1" ht="16.5" thickTop="1" thickBot="1" x14ac:dyDescent="0.3">
      <c r="B2346" s="379" t="s">
        <v>1099</v>
      </c>
      <c r="C2346" s="380" t="s">
        <v>2625</v>
      </c>
      <c r="D2346" s="380" t="s">
        <v>1987</v>
      </c>
      <c r="E2346" s="381" t="s">
        <v>2888</v>
      </c>
      <c r="F2346" s="364"/>
      <c r="G2346" s="364"/>
    </row>
    <row r="2347" spans="1:7" s="372" customFormat="1" ht="16.5" thickTop="1" thickBot="1" x14ac:dyDescent="0.3">
      <c r="B2347" s="379" t="s">
        <v>2136</v>
      </c>
      <c r="C2347" s="380" t="s">
        <v>2618</v>
      </c>
      <c r="D2347" s="380">
        <v>100</v>
      </c>
      <c r="E2347" s="381" t="s">
        <v>1953</v>
      </c>
      <c r="F2347" s="364"/>
    </row>
    <row r="2348" spans="1:7" s="372" customFormat="1" ht="16.5" thickTop="1" thickBot="1" x14ac:dyDescent="0.3">
      <c r="B2348" s="379" t="s">
        <v>2137</v>
      </c>
      <c r="C2348" s="380" t="s">
        <v>2618</v>
      </c>
      <c r="D2348" s="380">
        <v>200</v>
      </c>
      <c r="E2348" s="381" t="s">
        <v>2306</v>
      </c>
    </row>
    <row r="2349" spans="1:7" s="372" customFormat="1" ht="31.5" thickTop="1" thickBot="1" x14ac:dyDescent="0.3">
      <c r="B2349" s="379" t="s">
        <v>5369</v>
      </c>
      <c r="C2349" s="380" t="s">
        <v>2618</v>
      </c>
      <c r="D2349" s="380">
        <v>10</v>
      </c>
      <c r="E2349" s="381" t="s">
        <v>5370</v>
      </c>
    </row>
    <row r="2350" spans="1:7" s="372" customFormat="1" ht="16.5" thickTop="1" thickBot="1" x14ac:dyDescent="0.3">
      <c r="B2350" s="379" t="s">
        <v>5371</v>
      </c>
      <c r="C2350" s="380" t="s">
        <v>2618</v>
      </c>
      <c r="D2350" s="380">
        <v>20</v>
      </c>
      <c r="E2350" s="381" t="s">
        <v>4222</v>
      </c>
      <c r="G2350" s="364"/>
    </row>
    <row r="2351" spans="1:7" s="161" customFormat="1" ht="16.5" thickTop="1" thickBot="1" x14ac:dyDescent="0.3">
      <c r="A2351" s="372"/>
      <c r="B2351" s="379" t="s">
        <v>5372</v>
      </c>
      <c r="C2351" s="380" t="s">
        <v>2618</v>
      </c>
      <c r="D2351" s="380">
        <v>50</v>
      </c>
      <c r="E2351" s="381" t="s">
        <v>5373</v>
      </c>
      <c r="F2351" s="364"/>
      <c r="G2351" s="364"/>
    </row>
    <row r="2352" spans="1:7" ht="16.5" thickTop="1" thickBot="1" x14ac:dyDescent="0.3">
      <c r="B2352" s="379" t="s">
        <v>2217</v>
      </c>
      <c r="C2352" s="380" t="s">
        <v>2618</v>
      </c>
      <c r="D2352" s="380">
        <v>100</v>
      </c>
      <c r="E2352" s="381" t="s">
        <v>2307</v>
      </c>
      <c r="F2352" s="169"/>
    </row>
    <row r="2353" spans="1:7" ht="31.5" thickTop="1" thickBot="1" x14ac:dyDescent="0.3">
      <c r="B2353" s="379" t="s">
        <v>1235</v>
      </c>
      <c r="C2353" s="380" t="s">
        <v>2618</v>
      </c>
      <c r="D2353" s="380">
        <v>200</v>
      </c>
      <c r="E2353" s="381" t="s">
        <v>2633</v>
      </c>
    </row>
    <row r="2354" spans="1:7" ht="16.5" thickTop="1" thickBot="1" x14ac:dyDescent="0.3">
      <c r="B2354" s="379" t="s">
        <v>452</v>
      </c>
      <c r="C2354" s="380" t="s">
        <v>2618</v>
      </c>
      <c r="D2354" s="380">
        <v>255</v>
      </c>
      <c r="E2354" s="381" t="s">
        <v>2634</v>
      </c>
    </row>
    <row r="2355" spans="1:7" ht="46.5" thickTop="1" thickBot="1" x14ac:dyDescent="0.3">
      <c r="B2355" s="379" t="s">
        <v>1823</v>
      </c>
      <c r="C2355" s="380" t="s">
        <v>2618</v>
      </c>
      <c r="D2355" s="380">
        <v>20</v>
      </c>
      <c r="E2355" s="381" t="s">
        <v>2636</v>
      </c>
    </row>
    <row r="2356" spans="1:7" s="130" customFormat="1" ht="31.5" thickTop="1" thickBot="1" x14ac:dyDescent="0.3">
      <c r="A2356" s="32"/>
      <c r="B2356" s="379" t="s">
        <v>1081</v>
      </c>
      <c r="C2356" s="380" t="s">
        <v>2618</v>
      </c>
      <c r="D2356" s="380">
        <v>255</v>
      </c>
      <c r="E2356" s="379" t="s">
        <v>4943</v>
      </c>
      <c r="F2356"/>
      <c r="G2356"/>
    </row>
    <row r="2357" spans="1:7" ht="31.5" thickTop="1" thickBot="1" x14ac:dyDescent="0.3">
      <c r="A2357" s="130"/>
      <c r="B2357" s="379" t="s">
        <v>2125</v>
      </c>
      <c r="C2357" s="380" t="s">
        <v>2619</v>
      </c>
      <c r="D2357" s="380" t="s">
        <v>1987</v>
      </c>
      <c r="E2357" s="381" t="s">
        <v>3348</v>
      </c>
      <c r="G2357" s="130"/>
    </row>
    <row r="2358" spans="1:7" ht="16.5" thickTop="1" thickBot="1" x14ac:dyDescent="0.3">
      <c r="B2358" s="386"/>
      <c r="C2358" s="387"/>
      <c r="D2358" s="387"/>
      <c r="E2358" s="385"/>
      <c r="F2358" s="130"/>
    </row>
    <row r="2359" spans="1:7" ht="18" customHeight="1" thickTop="1" thickBot="1" x14ac:dyDescent="0.4">
      <c r="B2359" s="546" t="s">
        <v>1298</v>
      </c>
      <c r="C2359" s="554" t="s">
        <v>784</v>
      </c>
      <c r="D2359" s="554"/>
      <c r="E2359" s="554"/>
    </row>
    <row r="2360" spans="1:7" ht="57.75" customHeight="1" thickTop="1" thickBot="1" x14ac:dyDescent="0.3">
      <c r="B2360" s="546"/>
      <c r="C2360" s="548" t="s">
        <v>68</v>
      </c>
      <c r="D2360" s="548"/>
      <c r="E2360" s="548"/>
    </row>
    <row r="2361" spans="1:7" s="130" customFormat="1" ht="18" thickTop="1" thickBot="1" x14ac:dyDescent="0.4">
      <c r="A2361" s="32"/>
      <c r="B2361" s="356" t="s">
        <v>2613</v>
      </c>
      <c r="C2361" s="549" t="str">
        <f>'DISEÑO GEODATABASE'!J72</f>
        <v>&lt;&lt;InfraProyectoPG&gt;&gt;</v>
      </c>
      <c r="D2361" s="550"/>
      <c r="E2361" s="551"/>
      <c r="F2361"/>
      <c r="G2361"/>
    </row>
    <row r="2362" spans="1:7" s="130" customFormat="1" ht="18" thickTop="1" thickBot="1" x14ac:dyDescent="0.4">
      <c r="B2362" s="356" t="s">
        <v>2614</v>
      </c>
      <c r="C2362" s="536" t="str">
        <f>'DISEÑO GEODATABASE'!L72</f>
        <v>Polígono</v>
      </c>
      <c r="D2362" s="536"/>
      <c r="E2362" s="536"/>
      <c r="F2362"/>
    </row>
    <row r="2363" spans="1:7" s="130" customFormat="1" ht="18" thickTop="1" thickBot="1" x14ac:dyDescent="0.4">
      <c r="B2363" s="357" t="s">
        <v>2615</v>
      </c>
      <c r="C2363" s="378" t="s">
        <v>2616</v>
      </c>
      <c r="D2363" s="378" t="s">
        <v>2617</v>
      </c>
      <c r="E2363" s="378" t="s">
        <v>3109</v>
      </c>
    </row>
    <row r="2364" spans="1:7" s="130" customFormat="1" ht="46.5" thickTop="1" thickBot="1" x14ac:dyDescent="0.3">
      <c r="B2364" s="379" t="s">
        <v>2123</v>
      </c>
      <c r="C2364" s="380" t="s">
        <v>2618</v>
      </c>
      <c r="D2364" s="380">
        <v>20</v>
      </c>
      <c r="E2364" s="381" t="s">
        <v>4538</v>
      </c>
    </row>
    <row r="2365" spans="1:7" ht="46.5" thickTop="1" thickBot="1" x14ac:dyDescent="0.3">
      <c r="A2365" s="130"/>
      <c r="B2365" s="391" t="s">
        <v>3936</v>
      </c>
      <c r="C2365" s="390" t="s">
        <v>2618</v>
      </c>
      <c r="D2365" s="390">
        <v>20</v>
      </c>
      <c r="E2365" s="389" t="s">
        <v>5334</v>
      </c>
      <c r="F2365" s="130"/>
      <c r="G2365" s="130"/>
    </row>
    <row r="2366" spans="1:7" ht="46.5" thickTop="1" thickBot="1" x14ac:dyDescent="0.3">
      <c r="B2366" s="379" t="s">
        <v>2124</v>
      </c>
      <c r="C2366" s="380" t="s">
        <v>2618</v>
      </c>
      <c r="D2366" s="380">
        <v>20</v>
      </c>
      <c r="E2366" s="381" t="s">
        <v>4539</v>
      </c>
      <c r="F2366" s="130"/>
    </row>
    <row r="2367" spans="1:7" s="372" customFormat="1" ht="31.5" thickTop="1" thickBot="1" x14ac:dyDescent="0.3">
      <c r="B2367" s="379" t="s">
        <v>2144</v>
      </c>
      <c r="C2367" s="380" t="s">
        <v>2618</v>
      </c>
      <c r="D2367" s="380">
        <v>50</v>
      </c>
      <c r="E2367" s="381" t="s">
        <v>5368</v>
      </c>
      <c r="F2367" s="364"/>
      <c r="G2367" s="364"/>
    </row>
    <row r="2368" spans="1:7" s="372" customFormat="1" ht="16.5" thickTop="1" thickBot="1" x14ac:dyDescent="0.3">
      <c r="B2368" s="379" t="s">
        <v>1099</v>
      </c>
      <c r="C2368" s="380" t="s">
        <v>2625</v>
      </c>
      <c r="D2368" s="380" t="s">
        <v>1987</v>
      </c>
      <c r="E2368" s="381" t="s">
        <v>2888</v>
      </c>
      <c r="F2368" s="364"/>
      <c r="G2368" s="364"/>
    </row>
    <row r="2369" spans="1:7" s="372" customFormat="1" ht="16.5" thickTop="1" thickBot="1" x14ac:dyDescent="0.3">
      <c r="B2369" s="379" t="s">
        <v>2136</v>
      </c>
      <c r="C2369" s="380" t="s">
        <v>2618</v>
      </c>
      <c r="D2369" s="380">
        <v>100</v>
      </c>
      <c r="E2369" s="381" t="s">
        <v>1953</v>
      </c>
      <c r="F2369" s="364"/>
    </row>
    <row r="2370" spans="1:7" s="372" customFormat="1" ht="16.5" thickTop="1" thickBot="1" x14ac:dyDescent="0.3">
      <c r="B2370" s="379" t="s">
        <v>2137</v>
      </c>
      <c r="C2370" s="380" t="s">
        <v>2618</v>
      </c>
      <c r="D2370" s="380">
        <v>200</v>
      </c>
      <c r="E2370" s="381" t="s">
        <v>2306</v>
      </c>
    </row>
    <row r="2371" spans="1:7" s="372" customFormat="1" ht="31.5" thickTop="1" thickBot="1" x14ac:dyDescent="0.3">
      <c r="B2371" s="379" t="s">
        <v>5369</v>
      </c>
      <c r="C2371" s="380" t="s">
        <v>2618</v>
      </c>
      <c r="D2371" s="380">
        <v>10</v>
      </c>
      <c r="E2371" s="381" t="s">
        <v>5370</v>
      </c>
    </row>
    <row r="2372" spans="1:7" s="372" customFormat="1" ht="16.5" thickTop="1" thickBot="1" x14ac:dyDescent="0.3">
      <c r="B2372" s="379" t="s">
        <v>5371</v>
      </c>
      <c r="C2372" s="380" t="s">
        <v>2618</v>
      </c>
      <c r="D2372" s="380">
        <v>20</v>
      </c>
      <c r="E2372" s="381" t="s">
        <v>4222</v>
      </c>
      <c r="G2372" s="364"/>
    </row>
    <row r="2373" spans="1:7" s="161" customFormat="1" ht="16.5" thickTop="1" thickBot="1" x14ac:dyDescent="0.3">
      <c r="A2373" s="372"/>
      <c r="B2373" s="379" t="s">
        <v>5372</v>
      </c>
      <c r="C2373" s="380" t="s">
        <v>2618</v>
      </c>
      <c r="D2373" s="380">
        <v>50</v>
      </c>
      <c r="E2373" s="381" t="s">
        <v>5373</v>
      </c>
      <c r="F2373" s="364"/>
      <c r="G2373" s="364"/>
    </row>
    <row r="2374" spans="1:7" s="130" customFormat="1" ht="16.5" thickTop="1" thickBot="1" x14ac:dyDescent="0.3">
      <c r="B2374" s="379" t="s">
        <v>1823</v>
      </c>
      <c r="C2374" s="380" t="s">
        <v>2618</v>
      </c>
      <c r="D2374" s="380">
        <v>20</v>
      </c>
      <c r="E2374" s="381" t="s">
        <v>1236</v>
      </c>
    </row>
    <row r="2375" spans="1:7" s="130" customFormat="1" ht="16.5" thickTop="1" thickBot="1" x14ac:dyDescent="0.3">
      <c r="B2375" s="379" t="s">
        <v>3111</v>
      </c>
      <c r="C2375" s="380" t="s">
        <v>2618</v>
      </c>
      <c r="D2375" s="380">
        <v>200</v>
      </c>
      <c r="E2375" s="381" t="s">
        <v>790</v>
      </c>
    </row>
    <row r="2376" spans="1:7" s="130" customFormat="1" ht="61.5" thickTop="1" thickBot="1" x14ac:dyDescent="0.3">
      <c r="B2376" s="379" t="s">
        <v>1235</v>
      </c>
      <c r="C2376" s="380" t="s">
        <v>2618</v>
      </c>
      <c r="D2376" s="380">
        <v>200</v>
      </c>
      <c r="E2376" s="381" t="s">
        <v>785</v>
      </c>
    </row>
    <row r="2377" spans="1:7" s="130" customFormat="1" ht="31.5" thickTop="1" thickBot="1" x14ac:dyDescent="0.3">
      <c r="B2377" s="379" t="s">
        <v>2192</v>
      </c>
      <c r="C2377" s="380" t="s">
        <v>2618</v>
      </c>
      <c r="D2377" s="380">
        <v>10</v>
      </c>
      <c r="E2377" s="381" t="s">
        <v>789</v>
      </c>
    </row>
    <row r="2378" spans="1:7" s="130" customFormat="1" ht="31.5" thickTop="1" thickBot="1" x14ac:dyDescent="0.3">
      <c r="B2378" s="379" t="s">
        <v>1081</v>
      </c>
      <c r="C2378" s="380" t="s">
        <v>2618</v>
      </c>
      <c r="D2378" s="380">
        <v>255</v>
      </c>
      <c r="E2378" s="379" t="s">
        <v>4943</v>
      </c>
    </row>
    <row r="2379" spans="1:7" s="130" customFormat="1" ht="31.5" thickTop="1" thickBot="1" x14ac:dyDescent="0.3">
      <c r="B2379" s="379" t="s">
        <v>1824</v>
      </c>
      <c r="C2379" s="380" t="s">
        <v>2619</v>
      </c>
      <c r="D2379" s="380" t="s">
        <v>1987</v>
      </c>
      <c r="E2379" s="381" t="s">
        <v>3349</v>
      </c>
    </row>
    <row r="2380" spans="1:7" s="130" customFormat="1" ht="16.5" thickTop="1" thickBot="1" x14ac:dyDescent="0.3">
      <c r="B2380" s="386"/>
      <c r="C2380" s="387"/>
      <c r="D2380" s="387"/>
      <c r="E2380" s="385"/>
    </row>
    <row r="2381" spans="1:7" s="130" customFormat="1" ht="18" customHeight="1" thickTop="1" thickBot="1" x14ac:dyDescent="0.4">
      <c r="B2381" s="546" t="s">
        <v>1298</v>
      </c>
      <c r="C2381" s="554" t="s">
        <v>1238</v>
      </c>
      <c r="D2381" s="554"/>
      <c r="E2381" s="554"/>
    </row>
    <row r="2382" spans="1:7" s="130" customFormat="1" ht="72" customHeight="1" thickTop="1" thickBot="1" x14ac:dyDescent="0.3">
      <c r="B2382" s="546"/>
      <c r="C2382" s="568" t="s">
        <v>4903</v>
      </c>
      <c r="D2382" s="568"/>
      <c r="E2382" s="568"/>
    </row>
    <row r="2383" spans="1:7" s="130" customFormat="1" ht="18" thickTop="1" thickBot="1" x14ac:dyDescent="0.4">
      <c r="B2383" s="356" t="s">
        <v>2613</v>
      </c>
      <c r="C2383" s="549" t="str">
        <f>'DISEÑO GEODATABASE'!J73</f>
        <v>&lt;&lt;InfraProyectoLN&gt;&gt;</v>
      </c>
      <c r="D2383" s="550"/>
      <c r="E2383" s="551"/>
    </row>
    <row r="2384" spans="1:7" ht="18" thickTop="1" thickBot="1" x14ac:dyDescent="0.4">
      <c r="A2384" s="130"/>
      <c r="B2384" s="356" t="s">
        <v>2614</v>
      </c>
      <c r="C2384" s="536" t="str">
        <f>'DISEÑO GEODATABASE'!L73</f>
        <v>Línea</v>
      </c>
      <c r="D2384" s="536"/>
      <c r="E2384" s="536"/>
      <c r="F2384" s="130"/>
      <c r="G2384" s="130"/>
    </row>
    <row r="2385" spans="1:7" ht="18" thickTop="1" thickBot="1" x14ac:dyDescent="0.4">
      <c r="B2385" s="357" t="s">
        <v>2615</v>
      </c>
      <c r="C2385" s="378" t="s">
        <v>2616</v>
      </c>
      <c r="D2385" s="378" t="s">
        <v>2617</v>
      </c>
      <c r="E2385" s="378" t="s">
        <v>3109</v>
      </c>
      <c r="F2385" s="130"/>
    </row>
    <row r="2386" spans="1:7" ht="46.5" thickTop="1" thickBot="1" x14ac:dyDescent="0.3">
      <c r="B2386" s="379" t="s">
        <v>2123</v>
      </c>
      <c r="C2386" s="380" t="s">
        <v>2618</v>
      </c>
      <c r="D2386" s="380">
        <v>20</v>
      </c>
      <c r="E2386" s="381" t="s">
        <v>4538</v>
      </c>
    </row>
    <row r="2387" spans="1:7" ht="31.5" thickTop="1" thickBot="1" x14ac:dyDescent="0.3">
      <c r="B2387" s="391" t="s">
        <v>3936</v>
      </c>
      <c r="C2387" s="390" t="s">
        <v>2618</v>
      </c>
      <c r="D2387" s="390">
        <v>20</v>
      </c>
      <c r="E2387" s="389" t="s">
        <v>5335</v>
      </c>
    </row>
    <row r="2388" spans="1:7" ht="46.5" thickTop="1" thickBot="1" x14ac:dyDescent="0.3">
      <c r="B2388" s="379" t="s">
        <v>2124</v>
      </c>
      <c r="C2388" s="380" t="s">
        <v>2618</v>
      </c>
      <c r="D2388" s="380">
        <v>20</v>
      </c>
      <c r="E2388" s="381" t="s">
        <v>4539</v>
      </c>
    </row>
    <row r="2389" spans="1:7" s="372" customFormat="1" ht="31.5" thickTop="1" thickBot="1" x14ac:dyDescent="0.3">
      <c r="B2389" s="379" t="s">
        <v>2144</v>
      </c>
      <c r="C2389" s="380" t="s">
        <v>2618</v>
      </c>
      <c r="D2389" s="380">
        <v>50</v>
      </c>
      <c r="E2389" s="381" t="s">
        <v>5368</v>
      </c>
      <c r="F2389" s="364"/>
      <c r="G2389" s="364"/>
    </row>
    <row r="2390" spans="1:7" s="372" customFormat="1" ht="16.5" thickTop="1" thickBot="1" x14ac:dyDescent="0.3">
      <c r="B2390" s="379" t="s">
        <v>1099</v>
      </c>
      <c r="C2390" s="380" t="s">
        <v>2625</v>
      </c>
      <c r="D2390" s="380" t="s">
        <v>1987</v>
      </c>
      <c r="E2390" s="381" t="s">
        <v>2888</v>
      </c>
      <c r="F2390" s="364"/>
      <c r="G2390" s="364"/>
    </row>
    <row r="2391" spans="1:7" s="372" customFormat="1" ht="16.5" thickTop="1" thickBot="1" x14ac:dyDescent="0.3">
      <c r="B2391" s="379" t="s">
        <v>2136</v>
      </c>
      <c r="C2391" s="380" t="s">
        <v>2618</v>
      </c>
      <c r="D2391" s="380">
        <v>100</v>
      </c>
      <c r="E2391" s="381" t="s">
        <v>1953</v>
      </c>
      <c r="F2391" s="364"/>
    </row>
    <row r="2392" spans="1:7" s="372" customFormat="1" ht="16.5" thickTop="1" thickBot="1" x14ac:dyDescent="0.3">
      <c r="B2392" s="379" t="s">
        <v>2137</v>
      </c>
      <c r="C2392" s="380" t="s">
        <v>2618</v>
      </c>
      <c r="D2392" s="380">
        <v>200</v>
      </c>
      <c r="E2392" s="381" t="s">
        <v>2306</v>
      </c>
    </row>
    <row r="2393" spans="1:7" s="372" customFormat="1" ht="31.5" thickTop="1" thickBot="1" x14ac:dyDescent="0.3">
      <c r="B2393" s="379" t="s">
        <v>5369</v>
      </c>
      <c r="C2393" s="380" t="s">
        <v>2618</v>
      </c>
      <c r="D2393" s="380">
        <v>10</v>
      </c>
      <c r="E2393" s="381" t="s">
        <v>5370</v>
      </c>
    </row>
    <row r="2394" spans="1:7" s="372" customFormat="1" ht="16.5" thickTop="1" thickBot="1" x14ac:dyDescent="0.3">
      <c r="B2394" s="379" t="s">
        <v>5371</v>
      </c>
      <c r="C2394" s="380" t="s">
        <v>2618</v>
      </c>
      <c r="D2394" s="380">
        <v>20</v>
      </c>
      <c r="E2394" s="381" t="s">
        <v>4222</v>
      </c>
      <c r="G2394" s="364"/>
    </row>
    <row r="2395" spans="1:7" s="161" customFormat="1" ht="16.5" thickTop="1" thickBot="1" x14ac:dyDescent="0.3">
      <c r="A2395" s="372"/>
      <c r="B2395" s="379" t="s">
        <v>5372</v>
      </c>
      <c r="C2395" s="380" t="s">
        <v>2618</v>
      </c>
      <c r="D2395" s="380">
        <v>50</v>
      </c>
      <c r="E2395" s="381" t="s">
        <v>5373</v>
      </c>
      <c r="F2395" s="364"/>
      <c r="G2395" s="364"/>
    </row>
    <row r="2396" spans="1:7" ht="16.5" thickTop="1" thickBot="1" x14ac:dyDescent="0.3">
      <c r="B2396" s="379" t="s">
        <v>1823</v>
      </c>
      <c r="C2396" s="380" t="s">
        <v>2618</v>
      </c>
      <c r="D2396" s="380">
        <v>20</v>
      </c>
      <c r="E2396" s="381" t="s">
        <v>1236</v>
      </c>
    </row>
    <row r="2397" spans="1:7" ht="16.5" thickTop="1" thickBot="1" x14ac:dyDescent="0.3">
      <c r="B2397" s="379" t="s">
        <v>3111</v>
      </c>
      <c r="C2397" s="380" t="s">
        <v>2618</v>
      </c>
      <c r="D2397" s="380">
        <v>200</v>
      </c>
      <c r="E2397" s="381" t="s">
        <v>790</v>
      </c>
    </row>
    <row r="2398" spans="1:7" ht="31.5" thickTop="1" thickBot="1" x14ac:dyDescent="0.3">
      <c r="B2398" s="391" t="s">
        <v>418</v>
      </c>
      <c r="C2398" s="390" t="s">
        <v>2618</v>
      </c>
      <c r="D2398" s="390">
        <v>10</v>
      </c>
      <c r="E2398" s="389" t="s">
        <v>1404</v>
      </c>
    </row>
    <row r="2399" spans="1:7" ht="31.5" thickTop="1" thickBot="1" x14ac:dyDescent="0.3">
      <c r="B2399" s="391" t="s">
        <v>4128</v>
      </c>
      <c r="C2399" s="390" t="s">
        <v>2618</v>
      </c>
      <c r="D2399" s="390">
        <v>10</v>
      </c>
      <c r="E2399" s="389" t="s">
        <v>4129</v>
      </c>
    </row>
    <row r="2400" spans="1:7" ht="16.5" thickTop="1" thickBot="1" x14ac:dyDescent="0.3">
      <c r="B2400" s="391" t="s">
        <v>4130</v>
      </c>
      <c r="C2400" s="390" t="s">
        <v>2618</v>
      </c>
      <c r="D2400" s="390">
        <v>20</v>
      </c>
      <c r="E2400" s="389" t="s">
        <v>4131</v>
      </c>
    </row>
    <row r="2401" spans="2:5" ht="31.5" thickTop="1" thickBot="1" x14ac:dyDescent="0.3">
      <c r="B2401" s="391" t="s">
        <v>2240</v>
      </c>
      <c r="C2401" s="390" t="s">
        <v>2618</v>
      </c>
      <c r="D2401" s="390">
        <v>10</v>
      </c>
      <c r="E2401" s="389" t="s">
        <v>1405</v>
      </c>
    </row>
    <row r="2402" spans="2:5" ht="31.5" thickTop="1" thickBot="1" x14ac:dyDescent="0.3">
      <c r="B2402" s="391" t="s">
        <v>2241</v>
      </c>
      <c r="C2402" s="390" t="s">
        <v>2618</v>
      </c>
      <c r="D2402" s="390">
        <v>10</v>
      </c>
      <c r="E2402" s="389" t="s">
        <v>2107</v>
      </c>
    </row>
    <row r="2403" spans="2:5" ht="16.5" thickTop="1" thickBot="1" x14ac:dyDescent="0.3">
      <c r="B2403" s="391" t="s">
        <v>856</v>
      </c>
      <c r="C2403" s="390" t="s">
        <v>2618</v>
      </c>
      <c r="D2403" s="390">
        <v>100</v>
      </c>
      <c r="E2403" s="389" t="s">
        <v>4132</v>
      </c>
    </row>
    <row r="2404" spans="2:5" ht="16.5" thickTop="1" thickBot="1" x14ac:dyDescent="0.3">
      <c r="B2404" s="391" t="s">
        <v>419</v>
      </c>
      <c r="C2404" s="390" t="s">
        <v>2618</v>
      </c>
      <c r="D2404" s="390">
        <v>2</v>
      </c>
      <c r="E2404" s="389" t="s">
        <v>1407</v>
      </c>
    </row>
    <row r="2405" spans="2:5" ht="16.5" thickTop="1" thickBot="1" x14ac:dyDescent="0.3">
      <c r="B2405" s="391" t="s">
        <v>1081</v>
      </c>
      <c r="C2405" s="390" t="s">
        <v>2618</v>
      </c>
      <c r="D2405" s="390">
        <v>255</v>
      </c>
      <c r="E2405" s="389" t="s">
        <v>5</v>
      </c>
    </row>
    <row r="2406" spans="2:5" ht="76.5" thickTop="1" thickBot="1" x14ac:dyDescent="0.3">
      <c r="B2406" s="379" t="s">
        <v>1235</v>
      </c>
      <c r="C2406" s="380" t="s">
        <v>2618</v>
      </c>
      <c r="D2406" s="380">
        <v>200</v>
      </c>
      <c r="E2406" s="381" t="s">
        <v>791</v>
      </c>
    </row>
    <row r="2407" spans="2:5" ht="91.5" thickTop="1" thickBot="1" x14ac:dyDescent="0.3">
      <c r="B2407" s="379" t="s">
        <v>4909</v>
      </c>
      <c r="C2407" s="380" t="s">
        <v>2618</v>
      </c>
      <c r="D2407" s="380">
        <v>100</v>
      </c>
      <c r="E2407" s="381" t="s">
        <v>5320</v>
      </c>
    </row>
    <row r="2408" spans="2:5" ht="31.5" thickTop="1" thickBot="1" x14ac:dyDescent="0.3">
      <c r="B2408" s="379" t="s">
        <v>2192</v>
      </c>
      <c r="C2408" s="380" t="s">
        <v>2618</v>
      </c>
      <c r="D2408" s="380">
        <v>10</v>
      </c>
      <c r="E2408" s="381" t="s">
        <v>789</v>
      </c>
    </row>
    <row r="2409" spans="2:5" ht="31.5" thickTop="1" thickBot="1" x14ac:dyDescent="0.3">
      <c r="B2409" s="391" t="s">
        <v>5249</v>
      </c>
      <c r="C2409" s="390" t="s">
        <v>2618</v>
      </c>
      <c r="D2409" s="390">
        <v>10</v>
      </c>
      <c r="E2409" s="389" t="s">
        <v>4133</v>
      </c>
    </row>
    <row r="2410" spans="2:5" ht="16.5" thickTop="1" thickBot="1" x14ac:dyDescent="0.3">
      <c r="B2410" s="391" t="s">
        <v>5250</v>
      </c>
      <c r="C2410" s="390" t="s">
        <v>2619</v>
      </c>
      <c r="D2410" s="390" t="s">
        <v>1987</v>
      </c>
      <c r="E2410" s="389" t="s">
        <v>4120</v>
      </c>
    </row>
    <row r="2411" spans="2:5" ht="76.5" thickTop="1" thickBot="1" x14ac:dyDescent="0.3">
      <c r="B2411" s="391" t="s">
        <v>4121</v>
      </c>
      <c r="C2411" s="390" t="s">
        <v>2618</v>
      </c>
      <c r="D2411" s="390">
        <v>5</v>
      </c>
      <c r="E2411" s="318" t="s">
        <v>5748</v>
      </c>
    </row>
    <row r="2412" spans="2:5" ht="16.5" thickTop="1" thickBot="1" x14ac:dyDescent="0.3">
      <c r="B2412" s="391" t="s">
        <v>5251</v>
      </c>
      <c r="C2412" s="390" t="s">
        <v>2619</v>
      </c>
      <c r="D2412" s="390" t="s">
        <v>1987</v>
      </c>
      <c r="E2412" s="389" t="s">
        <v>4122</v>
      </c>
    </row>
    <row r="2413" spans="2:5" ht="16.5" thickTop="1" thickBot="1" x14ac:dyDescent="0.3">
      <c r="B2413" s="391" t="s">
        <v>5252</v>
      </c>
      <c r="C2413" s="390" t="s">
        <v>2619</v>
      </c>
      <c r="D2413" s="390" t="s">
        <v>1987</v>
      </c>
      <c r="E2413" s="389" t="s">
        <v>4123</v>
      </c>
    </row>
    <row r="2414" spans="2:5" ht="31.5" thickTop="1" thickBot="1" x14ac:dyDescent="0.3">
      <c r="B2414" s="379" t="s">
        <v>2125</v>
      </c>
      <c r="C2414" s="380" t="s">
        <v>2619</v>
      </c>
      <c r="D2414" s="380" t="s">
        <v>1987</v>
      </c>
      <c r="E2414" s="381" t="s">
        <v>3348</v>
      </c>
    </row>
    <row r="2415" spans="2:5" ht="16.5" thickTop="1" thickBot="1" x14ac:dyDescent="0.3">
      <c r="B2415" s="359"/>
      <c r="C2415" s="358"/>
      <c r="D2415" s="358"/>
      <c r="E2415" s="360"/>
    </row>
    <row r="2416" spans="2:5" ht="18" thickTop="1" thickBot="1" x14ac:dyDescent="0.4">
      <c r="B2416" s="546" t="s">
        <v>1298</v>
      </c>
      <c r="C2416" s="554" t="s">
        <v>1237</v>
      </c>
      <c r="D2416" s="554"/>
      <c r="E2416" s="554"/>
    </row>
    <row r="2417" spans="1:7" ht="68.25" customHeight="1" thickTop="1" thickBot="1" x14ac:dyDescent="0.3">
      <c r="B2417" s="546"/>
      <c r="C2417" s="548" t="s">
        <v>69</v>
      </c>
      <c r="D2417" s="548"/>
      <c r="E2417" s="548"/>
    </row>
    <row r="2418" spans="1:7" ht="16.5" customHeight="1" thickTop="1" thickBot="1" x14ac:dyDescent="0.4">
      <c r="B2418" s="356" t="s">
        <v>2613</v>
      </c>
      <c r="C2418" s="549" t="str">
        <f>'DISEÑO GEODATABASE'!J74</f>
        <v>&lt;&lt;InfraProyectoPT&gt;&gt;</v>
      </c>
      <c r="D2418" s="550"/>
      <c r="E2418" s="551"/>
    </row>
    <row r="2419" spans="1:7" ht="18" thickTop="1" thickBot="1" x14ac:dyDescent="0.4">
      <c r="B2419" s="356" t="s">
        <v>2614</v>
      </c>
      <c r="C2419" s="536" t="str">
        <f>'DISEÑO GEODATABASE'!L74</f>
        <v>Punto</v>
      </c>
      <c r="D2419" s="536"/>
      <c r="E2419" s="536"/>
    </row>
    <row r="2420" spans="1:7" ht="18" thickTop="1" thickBot="1" x14ac:dyDescent="0.4">
      <c r="B2420" s="357" t="s">
        <v>2615</v>
      </c>
      <c r="C2420" s="378" t="s">
        <v>2616</v>
      </c>
      <c r="D2420" s="378" t="s">
        <v>2617</v>
      </c>
      <c r="E2420" s="378" t="s">
        <v>3109</v>
      </c>
    </row>
    <row r="2421" spans="1:7" ht="46.5" thickTop="1" thickBot="1" x14ac:dyDescent="0.3">
      <c r="B2421" s="379" t="s">
        <v>2123</v>
      </c>
      <c r="C2421" s="380" t="s">
        <v>2618</v>
      </c>
      <c r="D2421" s="380">
        <v>20</v>
      </c>
      <c r="E2421" s="381" t="s">
        <v>4538</v>
      </c>
    </row>
    <row r="2422" spans="1:7" ht="31.5" thickTop="1" thickBot="1" x14ac:dyDescent="0.3">
      <c r="B2422" s="391" t="s">
        <v>3936</v>
      </c>
      <c r="C2422" s="390" t="s">
        <v>2618</v>
      </c>
      <c r="D2422" s="390">
        <v>20</v>
      </c>
      <c r="E2422" s="389" t="s">
        <v>5335</v>
      </c>
    </row>
    <row r="2423" spans="1:7" ht="46.5" thickTop="1" thickBot="1" x14ac:dyDescent="0.3">
      <c r="B2423" s="299" t="s">
        <v>2124</v>
      </c>
      <c r="C2423" s="300" t="s">
        <v>2618</v>
      </c>
      <c r="D2423" s="300">
        <v>20</v>
      </c>
      <c r="E2423" s="298" t="s">
        <v>4539</v>
      </c>
    </row>
    <row r="2424" spans="1:7" s="372" customFormat="1" ht="31.5" thickTop="1" thickBot="1" x14ac:dyDescent="0.3">
      <c r="B2424" s="379" t="s">
        <v>2144</v>
      </c>
      <c r="C2424" s="380" t="s">
        <v>2618</v>
      </c>
      <c r="D2424" s="380">
        <v>50</v>
      </c>
      <c r="E2424" s="381" t="s">
        <v>5368</v>
      </c>
      <c r="F2424" s="364"/>
      <c r="G2424" s="364"/>
    </row>
    <row r="2425" spans="1:7" s="372" customFormat="1" ht="16.5" thickTop="1" thickBot="1" x14ac:dyDescent="0.3">
      <c r="B2425" s="379" t="s">
        <v>1099</v>
      </c>
      <c r="C2425" s="380" t="s">
        <v>2625</v>
      </c>
      <c r="D2425" s="380" t="s">
        <v>1987</v>
      </c>
      <c r="E2425" s="381" t="s">
        <v>2888</v>
      </c>
      <c r="F2425" s="364"/>
      <c r="G2425" s="364"/>
    </row>
    <row r="2426" spans="1:7" s="372" customFormat="1" ht="16.5" thickTop="1" thickBot="1" x14ac:dyDescent="0.3">
      <c r="B2426" s="379" t="s">
        <v>2136</v>
      </c>
      <c r="C2426" s="380" t="s">
        <v>2618</v>
      </c>
      <c r="D2426" s="380">
        <v>100</v>
      </c>
      <c r="E2426" s="381" t="s">
        <v>1953</v>
      </c>
      <c r="F2426" s="364"/>
    </row>
    <row r="2427" spans="1:7" s="372" customFormat="1" ht="16.5" thickTop="1" thickBot="1" x14ac:dyDescent="0.3">
      <c r="B2427" s="379" t="s">
        <v>2137</v>
      </c>
      <c r="C2427" s="380" t="s">
        <v>2618</v>
      </c>
      <c r="D2427" s="380">
        <v>200</v>
      </c>
      <c r="E2427" s="381" t="s">
        <v>2306</v>
      </c>
    </row>
    <row r="2428" spans="1:7" s="372" customFormat="1" ht="31.5" thickTop="1" thickBot="1" x14ac:dyDescent="0.3">
      <c r="B2428" s="379" t="s">
        <v>5369</v>
      </c>
      <c r="C2428" s="380" t="s">
        <v>2618</v>
      </c>
      <c r="D2428" s="380">
        <v>10</v>
      </c>
      <c r="E2428" s="381" t="s">
        <v>5370</v>
      </c>
    </row>
    <row r="2429" spans="1:7" s="372" customFormat="1" ht="16.5" thickTop="1" thickBot="1" x14ac:dyDescent="0.3">
      <c r="B2429" s="379" t="s">
        <v>5371</v>
      </c>
      <c r="C2429" s="380" t="s">
        <v>2618</v>
      </c>
      <c r="D2429" s="380">
        <v>20</v>
      </c>
      <c r="E2429" s="381" t="s">
        <v>4222</v>
      </c>
      <c r="G2429" s="364"/>
    </row>
    <row r="2430" spans="1:7" s="161" customFormat="1" ht="16.5" thickTop="1" thickBot="1" x14ac:dyDescent="0.3">
      <c r="A2430" s="372"/>
      <c r="B2430" s="379" t="s">
        <v>5372</v>
      </c>
      <c r="C2430" s="380" t="s">
        <v>2618</v>
      </c>
      <c r="D2430" s="380">
        <v>50</v>
      </c>
      <c r="E2430" s="381" t="s">
        <v>5373</v>
      </c>
      <c r="F2430" s="364"/>
      <c r="G2430" s="364"/>
    </row>
    <row r="2431" spans="1:7" ht="16.5" thickTop="1" thickBot="1" x14ac:dyDescent="0.3">
      <c r="B2431" s="379" t="s">
        <v>1823</v>
      </c>
      <c r="C2431" s="380" t="s">
        <v>2618</v>
      </c>
      <c r="D2431" s="380">
        <v>20</v>
      </c>
      <c r="E2431" s="381" t="s">
        <v>1236</v>
      </c>
    </row>
    <row r="2432" spans="1:7" ht="16.5" thickTop="1" thickBot="1" x14ac:dyDescent="0.3">
      <c r="B2432" s="379" t="s">
        <v>3111</v>
      </c>
      <c r="C2432" s="380" t="s">
        <v>2618</v>
      </c>
      <c r="D2432" s="380">
        <v>200</v>
      </c>
      <c r="E2432" s="381" t="s">
        <v>790</v>
      </c>
    </row>
    <row r="2433" spans="2:5" ht="106.5" thickTop="1" thickBot="1" x14ac:dyDescent="0.3">
      <c r="B2433" s="379" t="s">
        <v>1235</v>
      </c>
      <c r="C2433" s="380" t="s">
        <v>2618</v>
      </c>
      <c r="D2433" s="380">
        <v>200</v>
      </c>
      <c r="E2433" s="381" t="s">
        <v>1239</v>
      </c>
    </row>
    <row r="2434" spans="2:5" ht="31.5" thickTop="1" thickBot="1" x14ac:dyDescent="0.3">
      <c r="B2434" s="379" t="s">
        <v>1081</v>
      </c>
      <c r="C2434" s="380" t="s">
        <v>2618</v>
      </c>
      <c r="D2434" s="380">
        <v>255</v>
      </c>
      <c r="E2434" s="379" t="s">
        <v>4943</v>
      </c>
    </row>
    <row r="2435" spans="2:5" ht="31.5" thickTop="1" thickBot="1" x14ac:dyDescent="0.3">
      <c r="B2435" s="379" t="s">
        <v>2192</v>
      </c>
      <c r="C2435" s="380" t="s">
        <v>2618</v>
      </c>
      <c r="D2435" s="380">
        <v>10</v>
      </c>
      <c r="E2435" s="381" t="s">
        <v>789</v>
      </c>
    </row>
    <row r="2436" spans="2:5" ht="46.5" thickTop="1" thickBot="1" x14ac:dyDescent="0.3">
      <c r="B2436" s="379" t="s">
        <v>824</v>
      </c>
      <c r="C2436" s="380" t="s">
        <v>2619</v>
      </c>
      <c r="D2436" s="380" t="s">
        <v>1987</v>
      </c>
      <c r="E2436" s="381" t="s">
        <v>2259</v>
      </c>
    </row>
    <row r="2437" spans="2:5" ht="46.5" thickTop="1" thickBot="1" x14ac:dyDescent="0.3">
      <c r="B2437" s="379" t="s">
        <v>825</v>
      </c>
      <c r="C2437" s="380" t="s">
        <v>2619</v>
      </c>
      <c r="D2437" s="380" t="s">
        <v>1987</v>
      </c>
      <c r="E2437" s="381" t="s">
        <v>2260</v>
      </c>
    </row>
    <row r="2438" spans="2:5" ht="16.5" thickTop="1" thickBot="1" x14ac:dyDescent="0.3">
      <c r="B2438" s="386"/>
      <c r="C2438" s="387"/>
      <c r="D2438" s="387"/>
      <c r="E2438" s="385"/>
    </row>
    <row r="2439" spans="2:5" ht="18" thickTop="1" thickBot="1" x14ac:dyDescent="0.4">
      <c r="B2439" s="546" t="s">
        <v>1298</v>
      </c>
      <c r="C2439" s="554" t="s">
        <v>3128</v>
      </c>
      <c r="D2439" s="554"/>
      <c r="E2439" s="554"/>
    </row>
    <row r="2440" spans="2:5" ht="36.75" customHeight="1" thickTop="1" thickBot="1" x14ac:dyDescent="0.3">
      <c r="B2440" s="546"/>
      <c r="C2440" s="548" t="s">
        <v>3129</v>
      </c>
      <c r="D2440" s="548"/>
      <c r="E2440" s="548"/>
    </row>
    <row r="2441" spans="2:5" ht="16.5" customHeight="1" thickTop="1" thickBot="1" x14ac:dyDescent="0.4">
      <c r="B2441" s="356" t="s">
        <v>2613</v>
      </c>
      <c r="C2441" s="549" t="str">
        <f>'DISEÑO GEODATABASE'!J75</f>
        <v>&lt;&lt;DisposicionResiduosSolidos&gt;&gt;</v>
      </c>
      <c r="D2441" s="550"/>
      <c r="E2441" s="551"/>
    </row>
    <row r="2442" spans="2:5" ht="18" customHeight="1" thickTop="1" thickBot="1" x14ac:dyDescent="0.4">
      <c r="B2442" s="356" t="s">
        <v>2614</v>
      </c>
      <c r="C2442" s="536" t="str">
        <f>'DISEÑO GEODATABASE'!L75</f>
        <v>Punto</v>
      </c>
      <c r="D2442" s="536"/>
      <c r="E2442" s="536"/>
    </row>
    <row r="2443" spans="2:5" ht="18" thickTop="1" thickBot="1" x14ac:dyDescent="0.4">
      <c r="B2443" s="357" t="s">
        <v>2615</v>
      </c>
      <c r="C2443" s="378" t="s">
        <v>2616</v>
      </c>
      <c r="D2443" s="378" t="s">
        <v>2617</v>
      </c>
      <c r="E2443" s="378" t="s">
        <v>3109</v>
      </c>
    </row>
    <row r="2444" spans="2:5" ht="46.5" thickTop="1" thickBot="1" x14ac:dyDescent="0.3">
      <c r="B2444" s="379" t="s">
        <v>2123</v>
      </c>
      <c r="C2444" s="380" t="s">
        <v>2618</v>
      </c>
      <c r="D2444" s="380">
        <v>20</v>
      </c>
      <c r="E2444" s="381" t="s">
        <v>4538</v>
      </c>
    </row>
    <row r="2445" spans="2:5" ht="31.5" thickTop="1" thickBot="1" x14ac:dyDescent="0.3">
      <c r="B2445" s="391" t="s">
        <v>3936</v>
      </c>
      <c r="C2445" s="390" t="s">
        <v>2618</v>
      </c>
      <c r="D2445" s="390">
        <v>20</v>
      </c>
      <c r="E2445" s="389" t="s">
        <v>5335</v>
      </c>
    </row>
    <row r="2446" spans="2:5" ht="16.5" thickTop="1" thickBot="1" x14ac:dyDescent="0.3">
      <c r="B2446" s="379" t="s">
        <v>443</v>
      </c>
      <c r="C2446" s="380" t="s">
        <v>2618</v>
      </c>
      <c r="D2446" s="380">
        <v>100</v>
      </c>
      <c r="E2446" s="381" t="s">
        <v>2402</v>
      </c>
    </row>
    <row r="2447" spans="2:5" ht="31.5" thickTop="1" thickBot="1" x14ac:dyDescent="0.3">
      <c r="B2447" s="379" t="s">
        <v>2218</v>
      </c>
      <c r="C2447" s="380" t="s">
        <v>2618</v>
      </c>
      <c r="D2447" s="380">
        <v>10</v>
      </c>
      <c r="E2447" s="381" t="s">
        <v>2889</v>
      </c>
    </row>
    <row r="2448" spans="2:5" ht="46.5" thickTop="1" thickBot="1" x14ac:dyDescent="0.3">
      <c r="B2448" s="379" t="s">
        <v>2124</v>
      </c>
      <c r="C2448" s="380" t="s">
        <v>2618</v>
      </c>
      <c r="D2448" s="380">
        <v>20</v>
      </c>
      <c r="E2448" s="381" t="s">
        <v>4539</v>
      </c>
    </row>
    <row r="2449" spans="1:7" s="372" customFormat="1" ht="31.5" thickTop="1" thickBot="1" x14ac:dyDescent="0.3">
      <c r="B2449" s="379" t="s">
        <v>2144</v>
      </c>
      <c r="C2449" s="380" t="s">
        <v>2618</v>
      </c>
      <c r="D2449" s="380">
        <v>50</v>
      </c>
      <c r="E2449" s="381" t="s">
        <v>5368</v>
      </c>
      <c r="F2449" s="364"/>
      <c r="G2449" s="364"/>
    </row>
    <row r="2450" spans="1:7" s="372" customFormat="1" ht="16.5" thickTop="1" thickBot="1" x14ac:dyDescent="0.3">
      <c r="B2450" s="379" t="s">
        <v>1099</v>
      </c>
      <c r="C2450" s="380" t="s">
        <v>2625</v>
      </c>
      <c r="D2450" s="380" t="s">
        <v>1987</v>
      </c>
      <c r="E2450" s="381" t="s">
        <v>2888</v>
      </c>
      <c r="F2450" s="364"/>
      <c r="G2450" s="364"/>
    </row>
    <row r="2451" spans="1:7" s="372" customFormat="1" ht="16.5" thickTop="1" thickBot="1" x14ac:dyDescent="0.3">
      <c r="B2451" s="379" t="s">
        <v>2136</v>
      </c>
      <c r="C2451" s="380" t="s">
        <v>2618</v>
      </c>
      <c r="D2451" s="380">
        <v>100</v>
      </c>
      <c r="E2451" s="381" t="s">
        <v>1953</v>
      </c>
      <c r="F2451" s="364"/>
    </row>
    <row r="2452" spans="1:7" s="372" customFormat="1" ht="16.5" thickTop="1" thickBot="1" x14ac:dyDescent="0.3">
      <c r="B2452" s="379" t="s">
        <v>2137</v>
      </c>
      <c r="C2452" s="380" t="s">
        <v>2618</v>
      </c>
      <c r="D2452" s="380">
        <v>200</v>
      </c>
      <c r="E2452" s="381" t="s">
        <v>2306</v>
      </c>
    </row>
    <row r="2453" spans="1:7" s="372" customFormat="1" ht="31.5" thickTop="1" thickBot="1" x14ac:dyDescent="0.3">
      <c r="B2453" s="379" t="s">
        <v>5369</v>
      </c>
      <c r="C2453" s="380" t="s">
        <v>2618</v>
      </c>
      <c r="D2453" s="380">
        <v>10</v>
      </c>
      <c r="E2453" s="381" t="s">
        <v>5370</v>
      </c>
    </row>
    <row r="2454" spans="1:7" s="372" customFormat="1" ht="16.5" thickTop="1" thickBot="1" x14ac:dyDescent="0.3">
      <c r="B2454" s="379" t="s">
        <v>5371</v>
      </c>
      <c r="C2454" s="380" t="s">
        <v>2618</v>
      </c>
      <c r="D2454" s="380">
        <v>20</v>
      </c>
      <c r="E2454" s="381" t="s">
        <v>4222</v>
      </c>
      <c r="G2454" s="364"/>
    </row>
    <row r="2455" spans="1:7" s="161" customFormat="1" ht="16.5" thickTop="1" thickBot="1" x14ac:dyDescent="0.3">
      <c r="A2455" s="372"/>
      <c r="B2455" s="379" t="s">
        <v>5372</v>
      </c>
      <c r="C2455" s="380" t="s">
        <v>2618</v>
      </c>
      <c r="D2455" s="380">
        <v>50</v>
      </c>
      <c r="E2455" s="381" t="s">
        <v>5373</v>
      </c>
      <c r="F2455" s="364"/>
      <c r="G2455" s="364"/>
    </row>
    <row r="2456" spans="1:7" ht="16.5" thickTop="1" thickBot="1" x14ac:dyDescent="0.3">
      <c r="B2456" s="379" t="s">
        <v>2217</v>
      </c>
      <c r="C2456" s="380" t="s">
        <v>2618</v>
      </c>
      <c r="D2456" s="380">
        <v>100</v>
      </c>
      <c r="E2456" s="381" t="s">
        <v>2307</v>
      </c>
    </row>
    <row r="2457" spans="1:7" ht="16.5" thickTop="1" thickBot="1" x14ac:dyDescent="0.3">
      <c r="B2457" s="379" t="s">
        <v>444</v>
      </c>
      <c r="C2457" s="380" t="s">
        <v>2618</v>
      </c>
      <c r="D2457" s="380">
        <v>100</v>
      </c>
      <c r="E2457" s="381" t="s">
        <v>3146</v>
      </c>
    </row>
    <row r="2458" spans="1:7" ht="16.5" thickTop="1" thickBot="1" x14ac:dyDescent="0.3">
      <c r="B2458" s="379" t="s">
        <v>2138</v>
      </c>
      <c r="C2458" s="380" t="s">
        <v>2618</v>
      </c>
      <c r="D2458" s="380">
        <v>100</v>
      </c>
      <c r="E2458" s="381" t="s">
        <v>3142</v>
      </c>
    </row>
    <row r="2459" spans="1:7" ht="16.5" thickTop="1" thickBot="1" x14ac:dyDescent="0.3">
      <c r="B2459" s="379" t="s">
        <v>2139</v>
      </c>
      <c r="C2459" s="380" t="s">
        <v>2618</v>
      </c>
      <c r="D2459" s="380">
        <v>100</v>
      </c>
      <c r="E2459" s="381" t="s">
        <v>3143</v>
      </c>
    </row>
    <row r="2460" spans="1:7" ht="16.5" thickTop="1" thickBot="1" x14ac:dyDescent="0.3">
      <c r="B2460" s="379" t="s">
        <v>1075</v>
      </c>
      <c r="C2460" s="380" t="s">
        <v>2618</v>
      </c>
      <c r="D2460" s="380">
        <v>100</v>
      </c>
      <c r="E2460" s="381" t="s">
        <v>3144</v>
      </c>
    </row>
    <row r="2461" spans="1:7" ht="16.5" thickTop="1" thickBot="1" x14ac:dyDescent="0.3">
      <c r="B2461" s="379" t="s">
        <v>1076</v>
      </c>
      <c r="C2461" s="380" t="s">
        <v>2618</v>
      </c>
      <c r="D2461" s="380">
        <v>4</v>
      </c>
      <c r="E2461" s="381" t="s">
        <v>2892</v>
      </c>
    </row>
    <row r="2462" spans="1:7" ht="16.5" thickTop="1" thickBot="1" x14ac:dyDescent="0.3">
      <c r="B2462" s="379" t="s">
        <v>1077</v>
      </c>
      <c r="C2462" s="380" t="s">
        <v>2618</v>
      </c>
      <c r="D2462" s="380">
        <v>8</v>
      </c>
      <c r="E2462" s="381" t="s">
        <v>2893</v>
      </c>
    </row>
    <row r="2463" spans="1:7" ht="46.5" thickTop="1" thickBot="1" x14ac:dyDescent="0.3">
      <c r="B2463" s="379" t="s">
        <v>2140</v>
      </c>
      <c r="C2463" s="380" t="s">
        <v>2618</v>
      </c>
      <c r="D2463" s="380">
        <v>10</v>
      </c>
      <c r="E2463" s="381" t="s">
        <v>3145</v>
      </c>
    </row>
    <row r="2464" spans="1:7" ht="31.5" thickTop="1" thickBot="1" x14ac:dyDescent="0.3">
      <c r="B2464" s="379" t="s">
        <v>1081</v>
      </c>
      <c r="C2464" s="380" t="s">
        <v>2618</v>
      </c>
      <c r="D2464" s="380">
        <v>255</v>
      </c>
      <c r="E2464" s="379" t="s">
        <v>4943</v>
      </c>
    </row>
    <row r="2465" spans="2:7" ht="46.5" thickTop="1" thickBot="1" x14ac:dyDescent="0.3">
      <c r="B2465" s="379" t="s">
        <v>824</v>
      </c>
      <c r="C2465" s="380" t="s">
        <v>2619</v>
      </c>
      <c r="D2465" s="380" t="s">
        <v>1987</v>
      </c>
      <c r="E2465" s="381" t="s">
        <v>2259</v>
      </c>
    </row>
    <row r="2466" spans="2:7" ht="46.5" thickTop="1" thickBot="1" x14ac:dyDescent="0.3">
      <c r="B2466" s="379" t="s">
        <v>825</v>
      </c>
      <c r="C2466" s="380" t="s">
        <v>2619</v>
      </c>
      <c r="D2466" s="380" t="s">
        <v>1987</v>
      </c>
      <c r="E2466" s="381" t="s">
        <v>2260</v>
      </c>
    </row>
    <row r="2467" spans="2:7" ht="18" thickTop="1" thickBot="1" x14ac:dyDescent="0.4">
      <c r="B2467" s="52"/>
      <c r="C2467" s="387"/>
      <c r="D2467" s="387"/>
      <c r="E2467" s="385"/>
    </row>
    <row r="2468" spans="2:7" ht="18" thickTop="1" thickBot="1" x14ac:dyDescent="0.4">
      <c r="B2468" s="546" t="s">
        <v>1298</v>
      </c>
      <c r="C2468" s="554" t="s">
        <v>3130</v>
      </c>
      <c r="D2468" s="554"/>
      <c r="E2468" s="554"/>
    </row>
    <row r="2469" spans="2:7" ht="32.25" customHeight="1" thickTop="1" thickBot="1" x14ac:dyDescent="0.3">
      <c r="B2469" s="546"/>
      <c r="C2469" s="548" t="s">
        <v>3131</v>
      </c>
      <c r="D2469" s="548"/>
      <c r="E2469" s="548"/>
    </row>
    <row r="2470" spans="2:7" ht="16.5" customHeight="1" thickTop="1" thickBot="1" x14ac:dyDescent="0.4">
      <c r="B2470" s="356" t="s">
        <v>2613</v>
      </c>
      <c r="C2470" s="549" t="str">
        <f>'DISEÑO GEODATABASE'!J76</f>
        <v>&lt;&lt;ZODMES&gt;&gt;</v>
      </c>
      <c r="D2470" s="550"/>
      <c r="E2470" s="551"/>
    </row>
    <row r="2471" spans="2:7" ht="18" thickTop="1" thickBot="1" x14ac:dyDescent="0.4">
      <c r="B2471" s="356" t="s">
        <v>2614</v>
      </c>
      <c r="C2471" s="536" t="str">
        <f>'DISEÑO GEODATABASE'!L76</f>
        <v>Polígono</v>
      </c>
      <c r="D2471" s="536"/>
      <c r="E2471" s="536"/>
    </row>
    <row r="2472" spans="2:7" ht="18" thickTop="1" thickBot="1" x14ac:dyDescent="0.4">
      <c r="B2472" s="357" t="s">
        <v>2615</v>
      </c>
      <c r="C2472" s="378" t="s">
        <v>2616</v>
      </c>
      <c r="D2472" s="378" t="s">
        <v>2617</v>
      </c>
      <c r="E2472" s="378" t="s">
        <v>3109</v>
      </c>
    </row>
    <row r="2473" spans="2:7" ht="46.5" thickTop="1" thickBot="1" x14ac:dyDescent="0.3">
      <c r="B2473" s="379" t="s">
        <v>2123</v>
      </c>
      <c r="C2473" s="380" t="s">
        <v>2618</v>
      </c>
      <c r="D2473" s="380">
        <v>20</v>
      </c>
      <c r="E2473" s="381" t="s">
        <v>4538</v>
      </c>
    </row>
    <row r="2474" spans="2:7" ht="46.5" thickTop="1" thickBot="1" x14ac:dyDescent="0.3">
      <c r="B2474" s="391" t="s">
        <v>3936</v>
      </c>
      <c r="C2474" s="390" t="s">
        <v>2618</v>
      </c>
      <c r="D2474" s="390">
        <v>20</v>
      </c>
      <c r="E2474" s="389" t="s">
        <v>5336</v>
      </c>
    </row>
    <row r="2475" spans="2:7" ht="16.5" thickTop="1" thickBot="1" x14ac:dyDescent="0.3">
      <c r="B2475" s="379" t="s">
        <v>443</v>
      </c>
      <c r="C2475" s="380" t="s">
        <v>2618</v>
      </c>
      <c r="D2475" s="380">
        <v>100</v>
      </c>
      <c r="E2475" s="381" t="s">
        <v>2402</v>
      </c>
    </row>
    <row r="2476" spans="2:7" ht="31.5" thickTop="1" thickBot="1" x14ac:dyDescent="0.3">
      <c r="B2476" s="379" t="s">
        <v>2218</v>
      </c>
      <c r="C2476" s="380" t="s">
        <v>2618</v>
      </c>
      <c r="D2476" s="380">
        <v>10</v>
      </c>
      <c r="E2476" s="381" t="s">
        <v>2889</v>
      </c>
    </row>
    <row r="2477" spans="2:7" ht="46.5" thickTop="1" thickBot="1" x14ac:dyDescent="0.3">
      <c r="B2477" s="379" t="s">
        <v>2124</v>
      </c>
      <c r="C2477" s="380" t="s">
        <v>2618</v>
      </c>
      <c r="D2477" s="380">
        <v>20</v>
      </c>
      <c r="E2477" s="381" t="s">
        <v>4539</v>
      </c>
    </row>
    <row r="2478" spans="2:7" s="372" customFormat="1" ht="31.5" thickTop="1" thickBot="1" x14ac:dyDescent="0.3">
      <c r="B2478" s="379" t="s">
        <v>2144</v>
      </c>
      <c r="C2478" s="380" t="s">
        <v>2618</v>
      </c>
      <c r="D2478" s="380">
        <v>50</v>
      </c>
      <c r="E2478" s="381" t="s">
        <v>5368</v>
      </c>
      <c r="F2478" s="364"/>
      <c r="G2478" s="364"/>
    </row>
    <row r="2479" spans="2:7" s="372" customFormat="1" ht="16.5" thickTop="1" thickBot="1" x14ac:dyDescent="0.3">
      <c r="B2479" s="379" t="s">
        <v>1099</v>
      </c>
      <c r="C2479" s="380" t="s">
        <v>2625</v>
      </c>
      <c r="D2479" s="380" t="s">
        <v>1987</v>
      </c>
      <c r="E2479" s="381" t="s">
        <v>2888</v>
      </c>
      <c r="F2479" s="364"/>
      <c r="G2479" s="364"/>
    </row>
    <row r="2480" spans="2:7" s="372" customFormat="1" ht="16.5" thickTop="1" thickBot="1" x14ac:dyDescent="0.3">
      <c r="B2480" s="379" t="s">
        <v>2136</v>
      </c>
      <c r="C2480" s="380" t="s">
        <v>2618</v>
      </c>
      <c r="D2480" s="380">
        <v>100</v>
      </c>
      <c r="E2480" s="381" t="s">
        <v>1953</v>
      </c>
      <c r="F2480" s="364"/>
    </row>
    <row r="2481" spans="1:7" s="372" customFormat="1" ht="16.5" thickTop="1" thickBot="1" x14ac:dyDescent="0.3">
      <c r="B2481" s="379" t="s">
        <v>2137</v>
      </c>
      <c r="C2481" s="380" t="s">
        <v>2618</v>
      </c>
      <c r="D2481" s="380">
        <v>200</v>
      </c>
      <c r="E2481" s="381" t="s">
        <v>2306</v>
      </c>
    </row>
    <row r="2482" spans="1:7" s="372" customFormat="1" ht="31.5" thickTop="1" thickBot="1" x14ac:dyDescent="0.3">
      <c r="B2482" s="379" t="s">
        <v>5369</v>
      </c>
      <c r="C2482" s="380" t="s">
        <v>2618</v>
      </c>
      <c r="D2482" s="380">
        <v>10</v>
      </c>
      <c r="E2482" s="381" t="s">
        <v>5370</v>
      </c>
    </row>
    <row r="2483" spans="1:7" s="372" customFormat="1" ht="16.5" thickTop="1" thickBot="1" x14ac:dyDescent="0.3">
      <c r="B2483" s="379" t="s">
        <v>5371</v>
      </c>
      <c r="C2483" s="380" t="s">
        <v>2618</v>
      </c>
      <c r="D2483" s="380">
        <v>20</v>
      </c>
      <c r="E2483" s="381" t="s">
        <v>4222</v>
      </c>
      <c r="G2483" s="364"/>
    </row>
    <row r="2484" spans="1:7" s="161" customFormat="1" ht="16.5" thickTop="1" thickBot="1" x14ac:dyDescent="0.3">
      <c r="A2484" s="372"/>
      <c r="B2484" s="379" t="s">
        <v>5372</v>
      </c>
      <c r="C2484" s="380" t="s">
        <v>2618</v>
      </c>
      <c r="D2484" s="380">
        <v>50</v>
      </c>
      <c r="E2484" s="381" t="s">
        <v>5373</v>
      </c>
      <c r="F2484" s="364"/>
      <c r="G2484" s="364"/>
    </row>
    <row r="2485" spans="1:7" ht="16.5" thickTop="1" thickBot="1" x14ac:dyDescent="0.3">
      <c r="B2485" s="379" t="s">
        <v>2217</v>
      </c>
      <c r="C2485" s="380" t="s">
        <v>2618</v>
      </c>
      <c r="D2485" s="380">
        <v>100</v>
      </c>
      <c r="E2485" s="381" t="s">
        <v>2307</v>
      </c>
    </row>
    <row r="2486" spans="1:7" ht="16.5" thickTop="1" thickBot="1" x14ac:dyDescent="0.3">
      <c r="B2486" s="379" t="s">
        <v>444</v>
      </c>
      <c r="C2486" s="380" t="s">
        <v>2618</v>
      </c>
      <c r="D2486" s="380">
        <v>100</v>
      </c>
      <c r="E2486" s="381" t="s">
        <v>3146</v>
      </c>
    </row>
    <row r="2487" spans="1:7" ht="16.5" thickTop="1" thickBot="1" x14ac:dyDescent="0.3">
      <c r="B2487" s="379" t="s">
        <v>2138</v>
      </c>
      <c r="C2487" s="380" t="s">
        <v>2618</v>
      </c>
      <c r="D2487" s="380">
        <v>100</v>
      </c>
      <c r="E2487" s="381" t="s">
        <v>3142</v>
      </c>
    </row>
    <row r="2488" spans="1:7" ht="16.5" thickTop="1" thickBot="1" x14ac:dyDescent="0.3">
      <c r="B2488" s="379" t="s">
        <v>2139</v>
      </c>
      <c r="C2488" s="380" t="s">
        <v>2618</v>
      </c>
      <c r="D2488" s="380">
        <v>100</v>
      </c>
      <c r="E2488" s="381" t="s">
        <v>3143</v>
      </c>
    </row>
    <row r="2489" spans="1:7" ht="16.5" thickTop="1" thickBot="1" x14ac:dyDescent="0.3">
      <c r="B2489" s="379" t="s">
        <v>1075</v>
      </c>
      <c r="C2489" s="380" t="s">
        <v>2618</v>
      </c>
      <c r="D2489" s="380">
        <v>100</v>
      </c>
      <c r="E2489" s="381" t="s">
        <v>3144</v>
      </c>
    </row>
    <row r="2490" spans="1:7" ht="16.5" thickTop="1" thickBot="1" x14ac:dyDescent="0.3">
      <c r="B2490" s="379" t="s">
        <v>1076</v>
      </c>
      <c r="C2490" s="380" t="s">
        <v>2618</v>
      </c>
      <c r="D2490" s="380">
        <v>4</v>
      </c>
      <c r="E2490" s="381" t="s">
        <v>2892</v>
      </c>
    </row>
    <row r="2491" spans="1:7" ht="16.5" thickTop="1" thickBot="1" x14ac:dyDescent="0.3">
      <c r="B2491" s="379" t="s">
        <v>1077</v>
      </c>
      <c r="C2491" s="380" t="s">
        <v>2618</v>
      </c>
      <c r="D2491" s="380">
        <v>8</v>
      </c>
      <c r="E2491" s="381" t="s">
        <v>2893</v>
      </c>
    </row>
    <row r="2492" spans="1:7" ht="16.5" thickTop="1" thickBot="1" x14ac:dyDescent="0.3">
      <c r="B2492" s="379" t="s">
        <v>1823</v>
      </c>
      <c r="C2492" s="380" t="s">
        <v>3915</v>
      </c>
      <c r="D2492" s="380">
        <v>20</v>
      </c>
      <c r="E2492" s="381" t="s">
        <v>3917</v>
      </c>
    </row>
    <row r="2493" spans="1:7" ht="46.5" thickTop="1" thickBot="1" x14ac:dyDescent="0.3">
      <c r="B2493" s="379" t="s">
        <v>2140</v>
      </c>
      <c r="C2493" s="380" t="s">
        <v>2618</v>
      </c>
      <c r="D2493" s="380">
        <v>10</v>
      </c>
      <c r="E2493" s="381" t="s">
        <v>1330</v>
      </c>
    </row>
    <row r="2494" spans="1:7" ht="16.5" thickTop="1" thickBot="1" x14ac:dyDescent="0.3">
      <c r="B2494" s="391" t="s">
        <v>2198</v>
      </c>
      <c r="C2494" s="390" t="s">
        <v>2619</v>
      </c>
      <c r="D2494" s="390" t="s">
        <v>1987</v>
      </c>
      <c r="E2494" s="389" t="s">
        <v>4138</v>
      </c>
    </row>
    <row r="2495" spans="1:7" ht="31.5" thickTop="1" thickBot="1" x14ac:dyDescent="0.3">
      <c r="B2495" s="391" t="s">
        <v>2130</v>
      </c>
      <c r="C2495" s="390" t="s">
        <v>2618</v>
      </c>
      <c r="D2495" s="390">
        <v>6</v>
      </c>
      <c r="E2495" s="389" t="s">
        <v>4139</v>
      </c>
    </row>
    <row r="2496" spans="1:7" ht="16.5" thickTop="1" thickBot="1" x14ac:dyDescent="0.3">
      <c r="B2496" s="391" t="s">
        <v>4140</v>
      </c>
      <c r="C2496" s="390" t="s">
        <v>2611</v>
      </c>
      <c r="D2496" s="390">
        <v>4</v>
      </c>
      <c r="E2496" s="389" t="s">
        <v>4141</v>
      </c>
    </row>
    <row r="2497" spans="2:5" ht="31.5" thickTop="1" thickBot="1" x14ac:dyDescent="0.3">
      <c r="B2497" s="391" t="s">
        <v>5253</v>
      </c>
      <c r="C2497" s="390" t="s">
        <v>2618</v>
      </c>
      <c r="D2497" s="390">
        <v>10</v>
      </c>
      <c r="E2497" s="389" t="s">
        <v>4274</v>
      </c>
    </row>
    <row r="2498" spans="2:5" ht="16.5" thickTop="1" thickBot="1" x14ac:dyDescent="0.3">
      <c r="B2498" s="391" t="s">
        <v>4142</v>
      </c>
      <c r="C2498" s="390" t="s">
        <v>2618</v>
      </c>
      <c r="D2498" s="390">
        <v>100</v>
      </c>
      <c r="E2498" s="389" t="s">
        <v>4143</v>
      </c>
    </row>
    <row r="2499" spans="2:5" ht="16.5" thickTop="1" thickBot="1" x14ac:dyDescent="0.3">
      <c r="B2499" s="391" t="s">
        <v>4144</v>
      </c>
      <c r="C2499" s="390" t="s">
        <v>2619</v>
      </c>
      <c r="D2499" s="390" t="s">
        <v>1987</v>
      </c>
      <c r="E2499" s="389" t="s">
        <v>4145</v>
      </c>
    </row>
    <row r="2500" spans="2:5" ht="16.5" thickTop="1" thickBot="1" x14ac:dyDescent="0.3">
      <c r="B2500" s="391" t="s">
        <v>4146</v>
      </c>
      <c r="C2500" s="390" t="s">
        <v>2618</v>
      </c>
      <c r="D2500" s="390">
        <v>100</v>
      </c>
      <c r="E2500" s="389" t="s">
        <v>4147</v>
      </c>
    </row>
    <row r="2501" spans="2:5" ht="31.5" thickTop="1" thickBot="1" x14ac:dyDescent="0.3">
      <c r="B2501" s="379" t="s">
        <v>2206</v>
      </c>
      <c r="C2501" s="380" t="s">
        <v>2619</v>
      </c>
      <c r="D2501" s="380" t="s">
        <v>1987</v>
      </c>
      <c r="E2501" s="381" t="s">
        <v>3132</v>
      </c>
    </row>
    <row r="2502" spans="2:5" ht="31.5" thickTop="1" thickBot="1" x14ac:dyDescent="0.3">
      <c r="B2502" s="379" t="s">
        <v>1081</v>
      </c>
      <c r="C2502" s="380" t="s">
        <v>2618</v>
      </c>
      <c r="D2502" s="380">
        <v>255</v>
      </c>
      <c r="E2502" s="379" t="s">
        <v>4943</v>
      </c>
    </row>
    <row r="2503" spans="2:5" ht="31.5" thickTop="1" thickBot="1" x14ac:dyDescent="0.3">
      <c r="B2503" s="379" t="s">
        <v>1824</v>
      </c>
      <c r="C2503" s="380" t="s">
        <v>2619</v>
      </c>
      <c r="D2503" s="380" t="s">
        <v>1987</v>
      </c>
      <c r="E2503" s="381" t="s">
        <v>3349</v>
      </c>
    </row>
    <row r="2504" spans="2:5" ht="18" thickTop="1" thickBot="1" x14ac:dyDescent="0.4">
      <c r="B2504" s="52"/>
      <c r="C2504" s="387"/>
      <c r="D2504" s="387"/>
      <c r="E2504" s="385"/>
    </row>
    <row r="2505" spans="2:5" ht="18" thickTop="1" thickBot="1" x14ac:dyDescent="0.4">
      <c r="B2505" s="546" t="s">
        <v>1298</v>
      </c>
      <c r="C2505" s="554" t="s">
        <v>3133</v>
      </c>
      <c r="D2505" s="554"/>
      <c r="E2505" s="554"/>
    </row>
    <row r="2506" spans="2:5" ht="36.75" customHeight="1" thickTop="1" thickBot="1" x14ac:dyDescent="0.3">
      <c r="B2506" s="546"/>
      <c r="C2506" s="568" t="s">
        <v>4460</v>
      </c>
      <c r="D2506" s="568"/>
      <c r="E2506" s="568"/>
    </row>
    <row r="2507" spans="2:5" ht="16.5" customHeight="1" thickTop="1" thickBot="1" x14ac:dyDescent="0.4">
      <c r="B2507" s="356" t="s">
        <v>2613</v>
      </c>
      <c r="C2507" s="549" t="str">
        <f>'DISEÑO GEODATABASE'!J77</f>
        <v>&lt;&lt;DragadoyDisposicion&gt;&gt;</v>
      </c>
      <c r="D2507" s="550"/>
      <c r="E2507" s="551"/>
    </row>
    <row r="2508" spans="2:5" ht="18" customHeight="1" thickTop="1" thickBot="1" x14ac:dyDescent="0.4">
      <c r="B2508" s="356" t="s">
        <v>2614</v>
      </c>
      <c r="C2508" s="536" t="str">
        <f>'DISEÑO GEODATABASE'!L77</f>
        <v>Polígono</v>
      </c>
      <c r="D2508" s="536"/>
      <c r="E2508" s="536"/>
    </row>
    <row r="2509" spans="2:5" ht="18" thickTop="1" thickBot="1" x14ac:dyDescent="0.4">
      <c r="B2509" s="357" t="s">
        <v>2615</v>
      </c>
      <c r="C2509" s="378" t="s">
        <v>2616</v>
      </c>
      <c r="D2509" s="378" t="s">
        <v>2617</v>
      </c>
      <c r="E2509" s="378" t="s">
        <v>3109</v>
      </c>
    </row>
    <row r="2510" spans="2:5" ht="46.5" thickTop="1" thickBot="1" x14ac:dyDescent="0.3">
      <c r="B2510" s="379" t="s">
        <v>2123</v>
      </c>
      <c r="C2510" s="380" t="s">
        <v>2618</v>
      </c>
      <c r="D2510" s="380">
        <v>20</v>
      </c>
      <c r="E2510" s="381" t="s">
        <v>4538</v>
      </c>
    </row>
    <row r="2511" spans="2:5" ht="46.5" thickTop="1" thickBot="1" x14ac:dyDescent="0.3">
      <c r="B2511" s="391" t="s">
        <v>3936</v>
      </c>
      <c r="C2511" s="390" t="s">
        <v>2618</v>
      </c>
      <c r="D2511" s="390">
        <v>50</v>
      </c>
      <c r="E2511" s="389" t="s">
        <v>5336</v>
      </c>
    </row>
    <row r="2512" spans="2:5" ht="16.5" thickTop="1" thickBot="1" x14ac:dyDescent="0.3">
      <c r="B2512" s="379" t="s">
        <v>443</v>
      </c>
      <c r="C2512" s="380" t="s">
        <v>2618</v>
      </c>
      <c r="D2512" s="380">
        <v>100</v>
      </c>
      <c r="E2512" s="381" t="s">
        <v>2402</v>
      </c>
    </row>
    <row r="2513" spans="1:10" ht="31.5" thickTop="1" thickBot="1" x14ac:dyDescent="0.3">
      <c r="B2513" s="379" t="s">
        <v>2218</v>
      </c>
      <c r="C2513" s="380" t="s">
        <v>2618</v>
      </c>
      <c r="D2513" s="380">
        <v>10</v>
      </c>
      <c r="E2513" s="381" t="s">
        <v>2889</v>
      </c>
    </row>
    <row r="2514" spans="1:10" s="312" customFormat="1" ht="46.5" thickTop="1" thickBot="1" x14ac:dyDescent="0.3">
      <c r="A2514" s="32"/>
      <c r="B2514" s="379" t="s">
        <v>2124</v>
      </c>
      <c r="C2514" s="380" t="s">
        <v>2618</v>
      </c>
      <c r="D2514" s="380">
        <v>20</v>
      </c>
      <c r="E2514" s="381" t="s">
        <v>4539</v>
      </c>
      <c r="F2514"/>
      <c r="G2514"/>
      <c r="H2514" s="130"/>
      <c r="I2514" s="130"/>
      <c r="J2514" s="130"/>
    </row>
    <row r="2515" spans="1:10" s="372" customFormat="1" ht="31.5" thickTop="1" thickBot="1" x14ac:dyDescent="0.3">
      <c r="B2515" s="379" t="s">
        <v>2144</v>
      </c>
      <c r="C2515" s="380" t="s">
        <v>2618</v>
      </c>
      <c r="D2515" s="380">
        <v>50</v>
      </c>
      <c r="E2515" s="381" t="s">
        <v>5368</v>
      </c>
      <c r="F2515" s="364"/>
      <c r="G2515" s="364"/>
    </row>
    <row r="2516" spans="1:10" s="372" customFormat="1" ht="16.5" thickTop="1" thickBot="1" x14ac:dyDescent="0.3">
      <c r="B2516" s="379" t="s">
        <v>1099</v>
      </c>
      <c r="C2516" s="380" t="s">
        <v>2625</v>
      </c>
      <c r="D2516" s="380" t="s">
        <v>1987</v>
      </c>
      <c r="E2516" s="381" t="s">
        <v>2888</v>
      </c>
      <c r="F2516" s="364"/>
      <c r="G2516" s="364"/>
    </row>
    <row r="2517" spans="1:10" s="372" customFormat="1" ht="16.5" thickTop="1" thickBot="1" x14ac:dyDescent="0.3">
      <c r="B2517" s="379" t="s">
        <v>2136</v>
      </c>
      <c r="C2517" s="380" t="s">
        <v>2618</v>
      </c>
      <c r="D2517" s="380">
        <v>100</v>
      </c>
      <c r="E2517" s="381" t="s">
        <v>1953</v>
      </c>
      <c r="F2517" s="364"/>
    </row>
    <row r="2518" spans="1:10" s="372" customFormat="1" ht="16.5" thickTop="1" thickBot="1" x14ac:dyDescent="0.3">
      <c r="B2518" s="379" t="s">
        <v>2137</v>
      </c>
      <c r="C2518" s="380" t="s">
        <v>2618</v>
      </c>
      <c r="D2518" s="380">
        <v>200</v>
      </c>
      <c r="E2518" s="381" t="s">
        <v>2306</v>
      </c>
    </row>
    <row r="2519" spans="1:10" s="372" customFormat="1" ht="31.5" thickTop="1" thickBot="1" x14ac:dyDescent="0.3">
      <c r="B2519" s="379" t="s">
        <v>5369</v>
      </c>
      <c r="C2519" s="380" t="s">
        <v>2618</v>
      </c>
      <c r="D2519" s="380">
        <v>10</v>
      </c>
      <c r="E2519" s="381" t="s">
        <v>5370</v>
      </c>
    </row>
    <row r="2520" spans="1:10" s="372" customFormat="1" ht="16.5" thickTop="1" thickBot="1" x14ac:dyDescent="0.3">
      <c r="B2520" s="379" t="s">
        <v>5371</v>
      </c>
      <c r="C2520" s="380" t="s">
        <v>2618</v>
      </c>
      <c r="D2520" s="380">
        <v>20</v>
      </c>
      <c r="E2520" s="381" t="s">
        <v>4222</v>
      </c>
      <c r="G2520" s="364"/>
    </row>
    <row r="2521" spans="1:10" s="161" customFormat="1" ht="16.5" thickTop="1" thickBot="1" x14ac:dyDescent="0.3">
      <c r="A2521" s="372"/>
      <c r="B2521" s="379" t="s">
        <v>5372</v>
      </c>
      <c r="C2521" s="380" t="s">
        <v>2618</v>
      </c>
      <c r="D2521" s="380">
        <v>50</v>
      </c>
      <c r="E2521" s="381" t="s">
        <v>5373</v>
      </c>
      <c r="F2521" s="364"/>
      <c r="G2521" s="364"/>
    </row>
    <row r="2522" spans="1:10" ht="16.5" thickTop="1" thickBot="1" x14ac:dyDescent="0.3">
      <c r="B2522" s="379" t="s">
        <v>2217</v>
      </c>
      <c r="C2522" s="380" t="s">
        <v>2618</v>
      </c>
      <c r="D2522" s="380">
        <v>100</v>
      </c>
      <c r="E2522" s="381" t="s">
        <v>2307</v>
      </c>
    </row>
    <row r="2523" spans="1:10" ht="46.5" thickTop="1" thickBot="1" x14ac:dyDescent="0.3">
      <c r="B2523" s="379" t="s">
        <v>2242</v>
      </c>
      <c r="C2523" s="380" t="s">
        <v>2618</v>
      </c>
      <c r="D2523" s="380">
        <v>10</v>
      </c>
      <c r="E2523" s="381" t="s">
        <v>3134</v>
      </c>
    </row>
    <row r="2524" spans="1:10" ht="31.5" thickTop="1" thickBot="1" x14ac:dyDescent="0.3">
      <c r="B2524" s="391" t="s">
        <v>2198</v>
      </c>
      <c r="C2524" s="390" t="s">
        <v>2619</v>
      </c>
      <c r="D2524" s="390" t="s">
        <v>1987</v>
      </c>
      <c r="E2524" s="389" t="s">
        <v>4148</v>
      </c>
    </row>
    <row r="2525" spans="1:10" ht="31.5" thickTop="1" thickBot="1" x14ac:dyDescent="0.3">
      <c r="B2525" s="391" t="s">
        <v>2130</v>
      </c>
      <c r="C2525" s="390" t="s">
        <v>2618</v>
      </c>
      <c r="D2525" s="390">
        <v>6</v>
      </c>
      <c r="E2525" s="389" t="s">
        <v>4149</v>
      </c>
    </row>
    <row r="2526" spans="1:10" ht="31.5" thickTop="1" thickBot="1" x14ac:dyDescent="0.3">
      <c r="B2526" s="391" t="s">
        <v>4140</v>
      </c>
      <c r="C2526" s="390" t="s">
        <v>2611</v>
      </c>
      <c r="D2526" s="390">
        <v>4</v>
      </c>
      <c r="E2526" s="389" t="s">
        <v>4150</v>
      </c>
    </row>
    <row r="2527" spans="1:10" ht="46.5" thickTop="1" thickBot="1" x14ac:dyDescent="0.3">
      <c r="B2527" s="391" t="s">
        <v>5253</v>
      </c>
      <c r="C2527" s="390" t="s">
        <v>2618</v>
      </c>
      <c r="D2527" s="390">
        <v>20</v>
      </c>
      <c r="E2527" s="389" t="s">
        <v>5440</v>
      </c>
    </row>
    <row r="2528" spans="1:10" ht="31.5" thickTop="1" thickBot="1" x14ac:dyDescent="0.3">
      <c r="B2528" s="391" t="s">
        <v>4142</v>
      </c>
      <c r="C2528" s="390" t="s">
        <v>2618</v>
      </c>
      <c r="D2528" s="390">
        <v>100</v>
      </c>
      <c r="E2528" s="389" t="s">
        <v>4151</v>
      </c>
    </row>
    <row r="2529" spans="1:8" ht="16.5" thickTop="1" thickBot="1" x14ac:dyDescent="0.3">
      <c r="B2529" s="391" t="s">
        <v>4144</v>
      </c>
      <c r="C2529" s="390" t="s">
        <v>2619</v>
      </c>
      <c r="D2529" s="390" t="s">
        <v>1987</v>
      </c>
      <c r="E2529" s="389" t="s">
        <v>4145</v>
      </c>
    </row>
    <row r="2530" spans="1:8" ht="16.5" thickTop="1" thickBot="1" x14ac:dyDescent="0.3">
      <c r="B2530" s="343" t="s">
        <v>4146</v>
      </c>
      <c r="C2530" s="316" t="s">
        <v>2618</v>
      </c>
      <c r="D2530" s="316">
        <v>100</v>
      </c>
      <c r="E2530" s="318" t="s">
        <v>4147</v>
      </c>
    </row>
    <row r="2531" spans="1:8" ht="31.5" thickTop="1" thickBot="1" x14ac:dyDescent="0.3">
      <c r="B2531" s="343" t="s">
        <v>4152</v>
      </c>
      <c r="C2531" s="316" t="s">
        <v>2618</v>
      </c>
      <c r="D2531" s="316">
        <v>100</v>
      </c>
      <c r="E2531" s="318" t="s">
        <v>4153</v>
      </c>
    </row>
    <row r="2532" spans="1:8" s="130" customFormat="1" ht="31.5" thickTop="1" thickBot="1" x14ac:dyDescent="0.3">
      <c r="A2532" s="32"/>
      <c r="B2532" s="343" t="s">
        <v>4154</v>
      </c>
      <c r="C2532" s="316" t="s">
        <v>2619</v>
      </c>
      <c r="D2532" s="316" t="s">
        <v>1987</v>
      </c>
      <c r="E2532" s="318" t="s">
        <v>4308</v>
      </c>
      <c r="F2532"/>
      <c r="G2532"/>
    </row>
    <row r="2533" spans="1:8" s="130" customFormat="1" ht="16.5" thickTop="1" thickBot="1" x14ac:dyDescent="0.3">
      <c r="B2533" s="343" t="s">
        <v>4155</v>
      </c>
      <c r="C2533" s="316" t="s">
        <v>2619</v>
      </c>
      <c r="D2533" s="316" t="s">
        <v>1987</v>
      </c>
      <c r="E2533" s="318" t="s">
        <v>4309</v>
      </c>
      <c r="F2533"/>
    </row>
    <row r="2534" spans="1:8" ht="16.5" thickTop="1" thickBot="1" x14ac:dyDescent="0.3">
      <c r="A2534" s="130"/>
      <c r="B2534" s="391" t="s">
        <v>4331</v>
      </c>
      <c r="C2534" s="316" t="s">
        <v>2619</v>
      </c>
      <c r="D2534" s="316" t="s">
        <v>1987</v>
      </c>
      <c r="E2534" s="164" t="s">
        <v>4332</v>
      </c>
      <c r="F2534" s="130"/>
      <c r="G2534" s="130"/>
    </row>
    <row r="2535" spans="1:8" ht="16.5" thickTop="1" thickBot="1" x14ac:dyDescent="0.3">
      <c r="B2535" s="391" t="s">
        <v>4333</v>
      </c>
      <c r="C2535" s="316" t="s">
        <v>2619</v>
      </c>
      <c r="D2535" s="316" t="s">
        <v>1987</v>
      </c>
      <c r="E2535" s="164" t="s">
        <v>4334</v>
      </c>
      <c r="F2535" s="130"/>
      <c r="G2535" s="130"/>
    </row>
    <row r="2536" spans="1:8" ht="16.5" thickTop="1" thickBot="1" x14ac:dyDescent="0.3">
      <c r="B2536" s="391" t="s">
        <v>4335</v>
      </c>
      <c r="C2536" s="316" t="s">
        <v>2619</v>
      </c>
      <c r="D2536" s="316" t="s">
        <v>1987</v>
      </c>
      <c r="E2536" s="164" t="s">
        <v>4336</v>
      </c>
    </row>
    <row r="2537" spans="1:8" ht="16.5" thickTop="1" thickBot="1" x14ac:dyDescent="0.3">
      <c r="B2537" s="391" t="s">
        <v>4337</v>
      </c>
      <c r="C2537" s="316" t="s">
        <v>2619</v>
      </c>
      <c r="D2537" s="316" t="s">
        <v>1987</v>
      </c>
      <c r="E2537" s="164" t="s">
        <v>4338</v>
      </c>
    </row>
    <row r="2538" spans="1:8" ht="46.5" thickTop="1" thickBot="1" x14ac:dyDescent="0.3">
      <c r="B2538" s="379" t="s">
        <v>2206</v>
      </c>
      <c r="C2538" s="380" t="s">
        <v>2619</v>
      </c>
      <c r="D2538" s="380" t="s">
        <v>1987</v>
      </c>
      <c r="E2538" s="381" t="s">
        <v>3135</v>
      </c>
    </row>
    <row r="2539" spans="1:8" ht="31.5" thickTop="1" thickBot="1" x14ac:dyDescent="0.3">
      <c r="B2539" s="379" t="s">
        <v>1081</v>
      </c>
      <c r="C2539" s="380" t="s">
        <v>2618</v>
      </c>
      <c r="D2539" s="380">
        <v>255</v>
      </c>
      <c r="E2539" s="379" t="s">
        <v>4943</v>
      </c>
    </row>
    <row r="2540" spans="1:8" ht="46.5" thickTop="1" thickBot="1" x14ac:dyDescent="0.3">
      <c r="B2540" s="379" t="s">
        <v>1824</v>
      </c>
      <c r="C2540" s="380" t="s">
        <v>2619</v>
      </c>
      <c r="D2540" s="380" t="s">
        <v>1987</v>
      </c>
      <c r="E2540" s="381" t="s">
        <v>3136</v>
      </c>
    </row>
    <row r="2541" spans="1:8" ht="16.5" thickTop="1" thickBot="1" x14ac:dyDescent="0.3">
      <c r="B2541" s="386"/>
      <c r="C2541" s="387"/>
      <c r="D2541" s="387"/>
      <c r="E2541" s="385"/>
      <c r="H2541" s="372"/>
    </row>
    <row r="2542" spans="1:8" ht="16.5" thickTop="1" thickBot="1" x14ac:dyDescent="0.3">
      <c r="B2542" s="546" t="s">
        <v>1298</v>
      </c>
      <c r="C2542" s="553" t="s">
        <v>4258</v>
      </c>
      <c r="D2542" s="553"/>
      <c r="E2542" s="553"/>
    </row>
    <row r="2543" spans="1:8" ht="16.5" thickTop="1" thickBot="1" x14ac:dyDescent="0.3">
      <c r="B2543" s="546"/>
      <c r="C2543" s="562" t="s">
        <v>4260</v>
      </c>
      <c r="D2543" s="562"/>
      <c r="E2543" s="562"/>
    </row>
    <row r="2544" spans="1:8" ht="16.5" customHeight="1" thickTop="1" thickBot="1" x14ac:dyDescent="0.4">
      <c r="B2544" s="355" t="s">
        <v>2613</v>
      </c>
      <c r="C2544" s="549" t="str">
        <f>'DISEÑO GEODATABASE'!J78</f>
        <v>&lt;&lt;CaracterizaDragado&gt;&gt;</v>
      </c>
      <c r="D2544" s="550"/>
      <c r="E2544" s="551"/>
    </row>
    <row r="2545" spans="1:7" ht="18" customHeight="1" thickTop="1" thickBot="1" x14ac:dyDescent="0.4">
      <c r="B2545" s="355" t="s">
        <v>2614</v>
      </c>
      <c r="C2545" s="549" t="str">
        <f>'DISEÑO GEODATABASE'!L78</f>
        <v>Punto</v>
      </c>
      <c r="D2545" s="550"/>
      <c r="E2545" s="551"/>
    </row>
    <row r="2546" spans="1:7" ht="16.5" thickTop="1" thickBot="1" x14ac:dyDescent="0.3">
      <c r="B2546" s="378" t="s">
        <v>2615</v>
      </c>
      <c r="C2546" s="378" t="s">
        <v>2616</v>
      </c>
      <c r="D2546" s="378" t="s">
        <v>2617</v>
      </c>
      <c r="E2546" s="378" t="s">
        <v>3109</v>
      </c>
    </row>
    <row r="2547" spans="1:7" ht="46.5" thickTop="1" thickBot="1" x14ac:dyDescent="0.3">
      <c r="B2547" s="391" t="s">
        <v>2123</v>
      </c>
      <c r="C2547" s="390" t="s">
        <v>2618</v>
      </c>
      <c r="D2547" s="390">
        <v>20</v>
      </c>
      <c r="E2547" s="381" t="s">
        <v>4538</v>
      </c>
    </row>
    <row r="2548" spans="1:7" s="372" customFormat="1" ht="46.5" thickTop="1" thickBot="1" x14ac:dyDescent="0.3">
      <c r="B2548" s="379" t="s">
        <v>3936</v>
      </c>
      <c r="C2548" s="380" t="s">
        <v>2618</v>
      </c>
      <c r="D2548" s="380">
        <v>20</v>
      </c>
      <c r="E2548" s="381" t="s">
        <v>5479</v>
      </c>
      <c r="F2548" s="364"/>
      <c r="G2548" s="364"/>
    </row>
    <row r="2549" spans="1:7" ht="46.5" thickTop="1" thickBot="1" x14ac:dyDescent="0.3">
      <c r="B2549" s="391" t="s">
        <v>2124</v>
      </c>
      <c r="C2549" s="390" t="s">
        <v>2618</v>
      </c>
      <c r="D2549" s="390">
        <v>20</v>
      </c>
      <c r="E2549" s="389" t="s">
        <v>4539</v>
      </c>
    </row>
    <row r="2550" spans="1:7" s="372" customFormat="1" ht="31.5" thickTop="1" thickBot="1" x14ac:dyDescent="0.3">
      <c r="B2550" s="379" t="s">
        <v>2144</v>
      </c>
      <c r="C2550" s="380" t="s">
        <v>2618</v>
      </c>
      <c r="D2550" s="380">
        <v>50</v>
      </c>
      <c r="E2550" s="381" t="s">
        <v>5368</v>
      </c>
      <c r="F2550" s="364"/>
      <c r="G2550" s="364"/>
    </row>
    <row r="2551" spans="1:7" s="372" customFormat="1" ht="16.5" thickTop="1" thickBot="1" x14ac:dyDescent="0.3">
      <c r="B2551" s="379" t="s">
        <v>1099</v>
      </c>
      <c r="C2551" s="380" t="s">
        <v>2625</v>
      </c>
      <c r="D2551" s="380" t="s">
        <v>1987</v>
      </c>
      <c r="E2551" s="381" t="s">
        <v>2888</v>
      </c>
      <c r="F2551" s="364"/>
      <c r="G2551" s="364"/>
    </row>
    <row r="2552" spans="1:7" s="372" customFormat="1" ht="16.5" thickTop="1" thickBot="1" x14ac:dyDescent="0.3">
      <c r="B2552" s="379" t="s">
        <v>2136</v>
      </c>
      <c r="C2552" s="380" t="s">
        <v>2618</v>
      </c>
      <c r="D2552" s="380">
        <v>100</v>
      </c>
      <c r="E2552" s="381" t="s">
        <v>1953</v>
      </c>
      <c r="F2552" s="364"/>
    </row>
    <row r="2553" spans="1:7" s="372" customFormat="1" ht="16.5" thickTop="1" thickBot="1" x14ac:dyDescent="0.3">
      <c r="B2553" s="379" t="s">
        <v>2137</v>
      </c>
      <c r="C2553" s="380" t="s">
        <v>2618</v>
      </c>
      <c r="D2553" s="380">
        <v>200</v>
      </c>
      <c r="E2553" s="381" t="s">
        <v>2306</v>
      </c>
    </row>
    <row r="2554" spans="1:7" s="372" customFormat="1" ht="31.5" thickTop="1" thickBot="1" x14ac:dyDescent="0.3">
      <c r="B2554" s="379" t="s">
        <v>5369</v>
      </c>
      <c r="C2554" s="380" t="s">
        <v>2618</v>
      </c>
      <c r="D2554" s="380">
        <v>10</v>
      </c>
      <c r="E2554" s="381" t="s">
        <v>5370</v>
      </c>
    </row>
    <row r="2555" spans="1:7" s="372" customFormat="1" ht="16.5" thickTop="1" thickBot="1" x14ac:dyDescent="0.3">
      <c r="B2555" s="379" t="s">
        <v>5371</v>
      </c>
      <c r="C2555" s="380" t="s">
        <v>2618</v>
      </c>
      <c r="D2555" s="380">
        <v>20</v>
      </c>
      <c r="E2555" s="381" t="s">
        <v>4222</v>
      </c>
      <c r="G2555" s="364"/>
    </row>
    <row r="2556" spans="1:7" s="161" customFormat="1" ht="16.5" thickTop="1" thickBot="1" x14ac:dyDescent="0.3">
      <c r="A2556" s="372"/>
      <c r="B2556" s="379" t="s">
        <v>5372</v>
      </c>
      <c r="C2556" s="380" t="s">
        <v>2618</v>
      </c>
      <c r="D2556" s="380">
        <v>50</v>
      </c>
      <c r="E2556" s="381" t="s">
        <v>5373</v>
      </c>
      <c r="F2556" s="364"/>
      <c r="G2556" s="364"/>
    </row>
    <row r="2557" spans="1:7" ht="16.5" thickTop="1" thickBot="1" x14ac:dyDescent="0.3">
      <c r="B2557" s="391" t="s">
        <v>2138</v>
      </c>
      <c r="C2557" s="390" t="s">
        <v>2618</v>
      </c>
      <c r="D2557" s="390">
        <v>100</v>
      </c>
      <c r="E2557" s="389" t="s">
        <v>2424</v>
      </c>
    </row>
    <row r="2558" spans="1:7" ht="16.5" thickTop="1" thickBot="1" x14ac:dyDescent="0.3">
      <c r="B2558" s="391" t="s">
        <v>2139</v>
      </c>
      <c r="C2558" s="390" t="s">
        <v>2618</v>
      </c>
      <c r="D2558" s="390">
        <v>100</v>
      </c>
      <c r="E2558" s="389" t="s">
        <v>2425</v>
      </c>
    </row>
    <row r="2559" spans="1:7" ht="16.5" thickTop="1" thickBot="1" x14ac:dyDescent="0.3">
      <c r="B2559" s="391" t="s">
        <v>1075</v>
      </c>
      <c r="C2559" s="390" t="s">
        <v>2618</v>
      </c>
      <c r="D2559" s="390">
        <v>100</v>
      </c>
      <c r="E2559" s="389" t="s">
        <v>1265</v>
      </c>
    </row>
    <row r="2560" spans="1:7" ht="16.5" thickTop="1" thickBot="1" x14ac:dyDescent="0.3">
      <c r="B2560" s="391" t="s">
        <v>1076</v>
      </c>
      <c r="C2560" s="390" t="s">
        <v>2618</v>
      </c>
      <c r="D2560" s="390">
        <v>4</v>
      </c>
      <c r="E2560" s="389" t="s">
        <v>1264</v>
      </c>
    </row>
    <row r="2561" spans="1:10" s="130" customFormat="1" ht="16.5" thickTop="1" thickBot="1" x14ac:dyDescent="0.3">
      <c r="A2561" s="32"/>
      <c r="B2561" s="391" t="s">
        <v>1077</v>
      </c>
      <c r="C2561" s="390" t="s">
        <v>2618</v>
      </c>
      <c r="D2561" s="390">
        <v>8</v>
      </c>
      <c r="E2561" s="389" t="s">
        <v>2423</v>
      </c>
      <c r="F2561"/>
      <c r="G2561"/>
    </row>
    <row r="2562" spans="1:10" s="130" customFormat="1" ht="16.5" thickTop="1" thickBot="1" x14ac:dyDescent="0.3">
      <c r="B2562" s="391" t="s">
        <v>1078</v>
      </c>
      <c r="C2562" s="390" t="s">
        <v>2618</v>
      </c>
      <c r="D2562" s="390">
        <v>8</v>
      </c>
      <c r="E2562" s="389" t="s">
        <v>1356</v>
      </c>
      <c r="F2562"/>
    </row>
    <row r="2563" spans="1:10" s="130" customFormat="1" ht="46.5" thickTop="1" thickBot="1" x14ac:dyDescent="0.3">
      <c r="B2563" s="391" t="s">
        <v>2140</v>
      </c>
      <c r="C2563" s="390" t="s">
        <v>2618</v>
      </c>
      <c r="D2563" s="390">
        <v>10</v>
      </c>
      <c r="E2563" s="389" t="s">
        <v>1326</v>
      </c>
    </row>
    <row r="2564" spans="1:10" s="130" customFormat="1" ht="61.5" thickTop="1" thickBot="1" x14ac:dyDescent="0.3">
      <c r="B2564" s="391" t="s">
        <v>3968</v>
      </c>
      <c r="C2564" s="390" t="s">
        <v>2618</v>
      </c>
      <c r="D2564" s="390">
        <v>10</v>
      </c>
      <c r="E2564" s="318" t="s">
        <v>4246</v>
      </c>
      <c r="H2564" s="312"/>
      <c r="I2564" s="312"/>
      <c r="J2564" s="312"/>
    </row>
    <row r="2565" spans="1:10" s="130" customFormat="1" ht="31.5" thickTop="1" thickBot="1" x14ac:dyDescent="0.3">
      <c r="B2565" s="391" t="s">
        <v>2146</v>
      </c>
      <c r="C2565" s="390" t="s">
        <v>2625</v>
      </c>
      <c r="D2565" s="390" t="s">
        <v>1987</v>
      </c>
      <c r="E2565" s="389" t="s">
        <v>4247</v>
      </c>
      <c r="H2565" s="312"/>
      <c r="I2565" s="312"/>
      <c r="J2565" s="312"/>
    </row>
    <row r="2566" spans="1:10" s="130" customFormat="1" ht="46.5" thickTop="1" thickBot="1" x14ac:dyDescent="0.3">
      <c r="B2566" s="391" t="s">
        <v>3955</v>
      </c>
      <c r="C2566" s="390" t="s">
        <v>2618</v>
      </c>
      <c r="D2566" s="390">
        <v>10</v>
      </c>
      <c r="E2566" s="389" t="s">
        <v>5362</v>
      </c>
    </row>
    <row r="2567" spans="1:10" s="130" customFormat="1" ht="31.5" thickTop="1" thickBot="1" x14ac:dyDescent="0.3">
      <c r="B2567" s="391" t="s">
        <v>4248</v>
      </c>
      <c r="C2567" s="390" t="s">
        <v>2618</v>
      </c>
      <c r="D2567" s="390">
        <v>200</v>
      </c>
      <c r="E2567" s="389" t="s">
        <v>4265</v>
      </c>
      <c r="H2567" s="161"/>
      <c r="I2567" s="161"/>
      <c r="J2567" s="161"/>
    </row>
    <row r="2568" spans="1:10" s="130" customFormat="1" ht="31.5" thickTop="1" thickBot="1" x14ac:dyDescent="0.3">
      <c r="B2568" s="389" t="s">
        <v>2179</v>
      </c>
      <c r="C2568" s="390" t="s">
        <v>2619</v>
      </c>
      <c r="D2568" s="390" t="s">
        <v>1987</v>
      </c>
      <c r="E2568" s="389" t="s">
        <v>4273</v>
      </c>
      <c r="H2568" s="161"/>
      <c r="I2568" s="161"/>
      <c r="J2568" s="161"/>
    </row>
    <row r="2569" spans="1:10" ht="31.5" thickTop="1" thickBot="1" x14ac:dyDescent="0.3">
      <c r="A2569" s="130"/>
      <c r="B2569" s="389" t="s">
        <v>2175</v>
      </c>
      <c r="C2569" s="390" t="s">
        <v>2619</v>
      </c>
      <c r="D2569" s="390" t="s">
        <v>1987</v>
      </c>
      <c r="E2569" s="389" t="s">
        <v>4272</v>
      </c>
      <c r="F2569" s="130"/>
      <c r="G2569" s="130"/>
    </row>
    <row r="2570" spans="1:10" ht="31.5" thickTop="1" thickBot="1" x14ac:dyDescent="0.3">
      <c r="B2570" s="389" t="s">
        <v>4263</v>
      </c>
      <c r="C2570" s="390" t="s">
        <v>2619</v>
      </c>
      <c r="D2570" s="390" t="s">
        <v>1987</v>
      </c>
      <c r="E2570" s="389" t="s">
        <v>4271</v>
      </c>
      <c r="F2570" s="130"/>
    </row>
    <row r="2571" spans="1:10" ht="31.5" thickTop="1" thickBot="1" x14ac:dyDescent="0.3">
      <c r="B2571" s="389" t="s">
        <v>2174</v>
      </c>
      <c r="C2571" s="390" t="s">
        <v>2619</v>
      </c>
      <c r="D2571" s="390" t="s">
        <v>1987</v>
      </c>
      <c r="E2571" s="389" t="s">
        <v>4270</v>
      </c>
    </row>
    <row r="2572" spans="1:10" ht="31.5" thickTop="1" thickBot="1" x14ac:dyDescent="0.3">
      <c r="B2572" s="389" t="s">
        <v>4262</v>
      </c>
      <c r="C2572" s="390" t="s">
        <v>2619</v>
      </c>
      <c r="D2572" s="390" t="s">
        <v>1987</v>
      </c>
      <c r="E2572" s="389" t="s">
        <v>4269</v>
      </c>
    </row>
    <row r="2573" spans="1:10" ht="31.5" thickTop="1" thickBot="1" x14ac:dyDescent="0.3">
      <c r="B2573" s="389" t="s">
        <v>2167</v>
      </c>
      <c r="C2573" s="390" t="s">
        <v>2619</v>
      </c>
      <c r="D2573" s="390" t="s">
        <v>1987</v>
      </c>
      <c r="E2573" s="389" t="s">
        <v>4268</v>
      </c>
      <c r="H2573" s="161"/>
      <c r="I2573" s="161"/>
      <c r="J2573" s="161"/>
    </row>
    <row r="2574" spans="1:10" ht="31.5" thickTop="1" thickBot="1" x14ac:dyDescent="0.3">
      <c r="B2574" s="389" t="s">
        <v>2173</v>
      </c>
      <c r="C2574" s="390" t="s">
        <v>2619</v>
      </c>
      <c r="D2574" s="390" t="s">
        <v>1987</v>
      </c>
      <c r="E2574" s="389" t="s">
        <v>4267</v>
      </c>
      <c r="F2574" s="161"/>
      <c r="H2574" s="161"/>
      <c r="I2574" s="161"/>
      <c r="J2574" s="161"/>
    </row>
    <row r="2575" spans="1:10" ht="31.5" thickTop="1" thickBot="1" x14ac:dyDescent="0.3">
      <c r="B2575" s="389" t="s">
        <v>4312</v>
      </c>
      <c r="C2575" s="390" t="s">
        <v>2619</v>
      </c>
      <c r="D2575" s="390" t="s">
        <v>1987</v>
      </c>
      <c r="E2575" s="389" t="s">
        <v>4314</v>
      </c>
      <c r="F2575" s="161"/>
      <c r="H2575" s="161"/>
      <c r="I2575" s="161"/>
      <c r="J2575" s="161"/>
    </row>
    <row r="2576" spans="1:10" ht="16.5" thickTop="1" thickBot="1" x14ac:dyDescent="0.3">
      <c r="B2576" s="391" t="s">
        <v>2131</v>
      </c>
      <c r="C2576" s="390" t="s">
        <v>2619</v>
      </c>
      <c r="D2576" s="390" t="s">
        <v>1987</v>
      </c>
      <c r="E2576" s="389" t="s">
        <v>4310</v>
      </c>
      <c r="F2576" s="161"/>
      <c r="H2576" s="161"/>
      <c r="I2576" s="161"/>
      <c r="J2576" s="161"/>
    </row>
    <row r="2577" spans="1:10" ht="31.5" thickTop="1" thickBot="1" x14ac:dyDescent="0.3">
      <c r="B2577" s="389" t="s">
        <v>2158</v>
      </c>
      <c r="C2577" s="390" t="s">
        <v>2619</v>
      </c>
      <c r="D2577" s="390" t="s">
        <v>1987</v>
      </c>
      <c r="E2577" s="389" t="s">
        <v>4313</v>
      </c>
      <c r="H2577" s="161"/>
      <c r="I2577" s="161"/>
      <c r="J2577" s="161"/>
    </row>
    <row r="2578" spans="1:10" ht="46.5" thickTop="1" thickBot="1" x14ac:dyDescent="0.3">
      <c r="B2578" s="389" t="s">
        <v>4315</v>
      </c>
      <c r="C2578" s="390" t="s">
        <v>2619</v>
      </c>
      <c r="D2578" s="390" t="s">
        <v>1987</v>
      </c>
      <c r="E2578" s="389" t="s">
        <v>4316</v>
      </c>
      <c r="H2578" s="161"/>
      <c r="I2578" s="161"/>
      <c r="J2578" s="161"/>
    </row>
    <row r="2579" spans="1:10" ht="46.5" thickTop="1" thickBot="1" x14ac:dyDescent="0.3">
      <c r="B2579" s="389" t="s">
        <v>4318</v>
      </c>
      <c r="C2579" s="390" t="s">
        <v>2619</v>
      </c>
      <c r="D2579" s="390" t="s">
        <v>1987</v>
      </c>
      <c r="E2579" s="389" t="s">
        <v>4319</v>
      </c>
      <c r="H2579" s="161"/>
      <c r="I2579" s="161"/>
      <c r="J2579" s="161"/>
    </row>
    <row r="2580" spans="1:10" ht="31.5" thickTop="1" thickBot="1" x14ac:dyDescent="0.3">
      <c r="B2580" s="389" t="s">
        <v>4264</v>
      </c>
      <c r="C2580" s="390" t="s">
        <v>2619</v>
      </c>
      <c r="D2580" s="390" t="s">
        <v>1987</v>
      </c>
      <c r="E2580" s="389" t="s">
        <v>4320</v>
      </c>
    </row>
    <row r="2581" spans="1:10" ht="31.5" thickTop="1" thickBot="1" x14ac:dyDescent="0.3">
      <c r="B2581" s="389" t="s">
        <v>4266</v>
      </c>
      <c r="C2581" s="390" t="s">
        <v>2619</v>
      </c>
      <c r="D2581" s="390" t="s">
        <v>1987</v>
      </c>
      <c r="E2581" s="389" t="s">
        <v>4317</v>
      </c>
    </row>
    <row r="2582" spans="1:10" s="130" customFormat="1" ht="31.5" thickTop="1" thickBot="1" x14ac:dyDescent="0.3">
      <c r="A2582" s="32"/>
      <c r="B2582" s="389" t="s">
        <v>4261</v>
      </c>
      <c r="C2582" s="390" t="s">
        <v>2619</v>
      </c>
      <c r="D2582" s="390" t="s">
        <v>1987</v>
      </c>
      <c r="E2582" s="389" t="s">
        <v>4321</v>
      </c>
      <c r="F2582"/>
      <c r="G2582"/>
    </row>
    <row r="2583" spans="1:10" s="130" customFormat="1" ht="31.5" thickTop="1" thickBot="1" x14ac:dyDescent="0.3">
      <c r="B2583" s="389" t="s">
        <v>2189</v>
      </c>
      <c r="C2583" s="390" t="s">
        <v>2619</v>
      </c>
      <c r="D2583" s="390" t="s">
        <v>1987</v>
      </c>
      <c r="E2583" s="389" t="s">
        <v>4322</v>
      </c>
      <c r="F2583"/>
    </row>
    <row r="2584" spans="1:10" ht="31.5" thickTop="1" thickBot="1" x14ac:dyDescent="0.3">
      <c r="A2584" s="130"/>
      <c r="B2584" s="379" t="s">
        <v>1081</v>
      </c>
      <c r="C2584" s="380" t="s">
        <v>2618</v>
      </c>
      <c r="D2584" s="380">
        <v>255</v>
      </c>
      <c r="E2584" s="379" t="s">
        <v>4943</v>
      </c>
      <c r="F2584" s="130"/>
      <c r="G2584" s="130"/>
    </row>
    <row r="2585" spans="1:10" ht="46.5" thickTop="1" thickBot="1" x14ac:dyDescent="0.3">
      <c r="B2585" s="391" t="s">
        <v>824</v>
      </c>
      <c r="C2585" s="390" t="s">
        <v>2619</v>
      </c>
      <c r="D2585" s="390" t="s">
        <v>1987</v>
      </c>
      <c r="E2585" s="389" t="s">
        <v>2259</v>
      </c>
      <c r="F2585" s="130"/>
    </row>
    <row r="2586" spans="1:10" ht="46.5" thickTop="1" thickBot="1" x14ac:dyDescent="0.3">
      <c r="B2586" s="391" t="s">
        <v>825</v>
      </c>
      <c r="C2586" s="390" t="s">
        <v>2619</v>
      </c>
      <c r="D2586" s="390" t="s">
        <v>1987</v>
      </c>
      <c r="E2586" s="389" t="s">
        <v>2260</v>
      </c>
    </row>
    <row r="2587" spans="1:10" ht="16.5" thickTop="1" thickBot="1" x14ac:dyDescent="0.3">
      <c r="B2587" s="386"/>
      <c r="C2587" s="387"/>
      <c r="D2587" s="387"/>
      <c r="E2587" s="385"/>
    </row>
    <row r="2588" spans="1:10" ht="18" thickTop="1" thickBot="1" x14ac:dyDescent="0.4">
      <c r="B2588" s="546" t="s">
        <v>1380</v>
      </c>
      <c r="C2588" s="554" t="s">
        <v>4134</v>
      </c>
      <c r="D2588" s="554"/>
      <c r="E2588" s="554"/>
    </row>
    <row r="2589" spans="1:10" ht="36.75" customHeight="1" thickTop="1" thickBot="1" x14ac:dyDescent="0.3">
      <c r="B2589" s="546"/>
      <c r="C2589" s="562" t="s">
        <v>4135</v>
      </c>
      <c r="D2589" s="562"/>
      <c r="E2589" s="562"/>
    </row>
    <row r="2590" spans="1:10" ht="16.5" customHeight="1" thickTop="1" thickBot="1" x14ac:dyDescent="0.4">
      <c r="B2590" s="356" t="s">
        <v>2613</v>
      </c>
      <c r="C2590" s="549" t="str">
        <f>'DISEÑO GEODATABASE'!J79</f>
        <v>&lt;&lt;ZonaPrestamoLateral&gt;&gt;</v>
      </c>
      <c r="D2590" s="550"/>
      <c r="E2590" s="551"/>
    </row>
    <row r="2591" spans="1:10" ht="18" customHeight="1" thickTop="1" thickBot="1" x14ac:dyDescent="0.4">
      <c r="B2591" s="356" t="s">
        <v>2614</v>
      </c>
      <c r="C2591" s="549" t="str">
        <f>'DISEÑO GEODATABASE'!L79</f>
        <v>Polígono</v>
      </c>
      <c r="D2591" s="550"/>
      <c r="E2591" s="551"/>
    </row>
    <row r="2592" spans="1:10" ht="18" thickTop="1" thickBot="1" x14ac:dyDescent="0.4">
      <c r="B2592" s="357" t="s">
        <v>2615</v>
      </c>
      <c r="C2592" s="378" t="s">
        <v>2616</v>
      </c>
      <c r="D2592" s="378" t="s">
        <v>2617</v>
      </c>
      <c r="E2592" s="378" t="s">
        <v>3109</v>
      </c>
    </row>
    <row r="2593" spans="1:10" ht="18" thickTop="1" thickBot="1" x14ac:dyDescent="0.4">
      <c r="B2593" s="357"/>
      <c r="C2593" s="378"/>
      <c r="D2593" s="378"/>
      <c r="E2593" s="378"/>
    </row>
    <row r="2594" spans="1:10" s="130" customFormat="1" ht="46.5" thickTop="1" thickBot="1" x14ac:dyDescent="0.3">
      <c r="A2594" s="32"/>
      <c r="B2594" s="391" t="s">
        <v>2123</v>
      </c>
      <c r="C2594" s="390" t="s">
        <v>2618</v>
      </c>
      <c r="D2594" s="390">
        <v>20</v>
      </c>
      <c r="E2594" s="381" t="s">
        <v>4538</v>
      </c>
      <c r="F2594"/>
      <c r="G2594"/>
    </row>
    <row r="2595" spans="1:10" s="130" customFormat="1" ht="31.5" thickTop="1" thickBot="1" x14ac:dyDescent="0.3">
      <c r="B2595" s="391" t="s">
        <v>3936</v>
      </c>
      <c r="C2595" s="390" t="s">
        <v>2618</v>
      </c>
      <c r="D2595" s="390">
        <v>20</v>
      </c>
      <c r="E2595" s="389" t="s">
        <v>5335</v>
      </c>
      <c r="F2595"/>
    </row>
    <row r="2596" spans="1:10" s="372" customFormat="1" ht="31.5" thickTop="1" thickBot="1" x14ac:dyDescent="0.3">
      <c r="B2596" s="379" t="s">
        <v>2144</v>
      </c>
      <c r="C2596" s="380" t="s">
        <v>2618</v>
      </c>
      <c r="D2596" s="380">
        <v>50</v>
      </c>
      <c r="E2596" s="381" t="s">
        <v>5368</v>
      </c>
      <c r="F2596" s="364"/>
      <c r="G2596" s="364"/>
    </row>
    <row r="2597" spans="1:10" s="372" customFormat="1" ht="16.5" thickTop="1" thickBot="1" x14ac:dyDescent="0.3">
      <c r="B2597" s="379" t="s">
        <v>1099</v>
      </c>
      <c r="C2597" s="380" t="s">
        <v>2625</v>
      </c>
      <c r="D2597" s="380" t="s">
        <v>1987</v>
      </c>
      <c r="E2597" s="381" t="s">
        <v>2888</v>
      </c>
      <c r="F2597" s="364"/>
      <c r="G2597" s="364"/>
    </row>
    <row r="2598" spans="1:10" s="372" customFormat="1" ht="16.5" thickTop="1" thickBot="1" x14ac:dyDescent="0.3">
      <c r="B2598" s="379" t="s">
        <v>2136</v>
      </c>
      <c r="C2598" s="380" t="s">
        <v>2618</v>
      </c>
      <c r="D2598" s="380">
        <v>100</v>
      </c>
      <c r="E2598" s="381" t="s">
        <v>1953</v>
      </c>
      <c r="F2598" s="364"/>
    </row>
    <row r="2599" spans="1:10" s="372" customFormat="1" ht="16.5" thickTop="1" thickBot="1" x14ac:dyDescent="0.3">
      <c r="B2599" s="379" t="s">
        <v>2137</v>
      </c>
      <c r="C2599" s="380" t="s">
        <v>2618</v>
      </c>
      <c r="D2599" s="380">
        <v>200</v>
      </c>
      <c r="E2599" s="381" t="s">
        <v>2306</v>
      </c>
    </row>
    <row r="2600" spans="1:10" s="372" customFormat="1" ht="31.5" thickTop="1" thickBot="1" x14ac:dyDescent="0.3">
      <c r="B2600" s="379" t="s">
        <v>5369</v>
      </c>
      <c r="C2600" s="380" t="s">
        <v>2618</v>
      </c>
      <c r="D2600" s="380">
        <v>10</v>
      </c>
      <c r="E2600" s="381" t="s">
        <v>5370</v>
      </c>
    </row>
    <row r="2601" spans="1:10" s="372" customFormat="1" ht="16.5" thickTop="1" thickBot="1" x14ac:dyDescent="0.3">
      <c r="B2601" s="379" t="s">
        <v>5371</v>
      </c>
      <c r="C2601" s="380" t="s">
        <v>2618</v>
      </c>
      <c r="D2601" s="380">
        <v>20</v>
      </c>
      <c r="E2601" s="381" t="s">
        <v>4222</v>
      </c>
      <c r="G2601" s="364"/>
    </row>
    <row r="2602" spans="1:10" s="161" customFormat="1" ht="16.5" thickTop="1" thickBot="1" x14ac:dyDescent="0.3">
      <c r="A2602" s="372"/>
      <c r="B2602" s="379" t="s">
        <v>5372</v>
      </c>
      <c r="C2602" s="380" t="s">
        <v>2618</v>
      </c>
      <c r="D2602" s="380">
        <v>50</v>
      </c>
      <c r="E2602" s="381" t="s">
        <v>5373</v>
      </c>
      <c r="F2602" s="364"/>
      <c r="G2602" s="364"/>
    </row>
    <row r="2603" spans="1:10" ht="46.5" thickTop="1" thickBot="1" x14ac:dyDescent="0.3">
      <c r="A2603" s="312"/>
      <c r="B2603" s="391" t="s">
        <v>2124</v>
      </c>
      <c r="C2603" s="390" t="s">
        <v>2618</v>
      </c>
      <c r="D2603" s="390">
        <v>20</v>
      </c>
      <c r="E2603" s="389" t="s">
        <v>4539</v>
      </c>
      <c r="F2603" s="312"/>
      <c r="G2603" s="312"/>
    </row>
    <row r="2604" spans="1:10" s="161" customFormat="1" ht="16.5" thickTop="1" thickBot="1" x14ac:dyDescent="0.3">
      <c r="A2604" s="32"/>
      <c r="B2604" s="391" t="s">
        <v>1823</v>
      </c>
      <c r="C2604" s="390" t="s">
        <v>2618</v>
      </c>
      <c r="D2604" s="390">
        <v>20</v>
      </c>
      <c r="E2604" s="389" t="s">
        <v>1236</v>
      </c>
      <c r="F2604" s="312"/>
      <c r="G2604"/>
      <c r="H2604" s="130"/>
      <c r="I2604" s="130"/>
      <c r="J2604" s="130"/>
    </row>
    <row r="2605" spans="1:10" s="161" customFormat="1" ht="16.5" thickTop="1" thickBot="1" x14ac:dyDescent="0.3">
      <c r="B2605" s="391" t="s">
        <v>3111</v>
      </c>
      <c r="C2605" s="390" t="s">
        <v>2618</v>
      </c>
      <c r="D2605" s="390">
        <v>200</v>
      </c>
      <c r="E2605" s="389" t="s">
        <v>790</v>
      </c>
      <c r="F2605"/>
      <c r="H2605" s="130"/>
      <c r="I2605" s="130"/>
      <c r="J2605" s="130"/>
    </row>
    <row r="2606" spans="1:10" s="130" customFormat="1" ht="16.5" thickTop="1" thickBot="1" x14ac:dyDescent="0.3">
      <c r="B2606" s="391" t="s">
        <v>5254</v>
      </c>
      <c r="C2606" s="390" t="s">
        <v>2619</v>
      </c>
      <c r="D2606" s="390" t="s">
        <v>1987</v>
      </c>
      <c r="E2606" s="389" t="s">
        <v>4124</v>
      </c>
    </row>
    <row r="2607" spans="1:10" ht="16.5" thickTop="1" thickBot="1" x14ac:dyDescent="0.3">
      <c r="A2607" s="130"/>
      <c r="B2607" s="391" t="s">
        <v>5255</v>
      </c>
      <c r="C2607" s="390" t="s">
        <v>2619</v>
      </c>
      <c r="D2607" s="390" t="s">
        <v>1987</v>
      </c>
      <c r="E2607" s="389" t="s">
        <v>4125</v>
      </c>
      <c r="F2607" s="130"/>
      <c r="G2607" s="130"/>
    </row>
    <row r="2608" spans="1:10" s="161" customFormat="1" ht="16.5" thickTop="1" thickBot="1" x14ac:dyDescent="0.3">
      <c r="A2608" s="32"/>
      <c r="B2608" s="391" t="s">
        <v>5256</v>
      </c>
      <c r="C2608" s="390" t="s">
        <v>2619</v>
      </c>
      <c r="D2608" s="390" t="s">
        <v>1987</v>
      </c>
      <c r="E2608" s="389" t="s">
        <v>4126</v>
      </c>
      <c r="F2608" s="130"/>
      <c r="G2608"/>
      <c r="H2608" s="130"/>
      <c r="I2608" s="130"/>
      <c r="J2608" s="130"/>
    </row>
    <row r="2609" spans="2:10" s="161" customFormat="1" ht="16.5" thickTop="1" thickBot="1" x14ac:dyDescent="0.3">
      <c r="B2609" s="391" t="s">
        <v>5257</v>
      </c>
      <c r="C2609" s="390" t="s">
        <v>2619</v>
      </c>
      <c r="D2609" s="390" t="s">
        <v>1987</v>
      </c>
      <c r="E2609" s="389" t="s">
        <v>4137</v>
      </c>
      <c r="F2609"/>
      <c r="H2609" s="130"/>
      <c r="I2609" s="130"/>
      <c r="J2609" s="130"/>
    </row>
    <row r="2610" spans="2:10" s="161" customFormat="1" ht="31.5" thickTop="1" thickBot="1" x14ac:dyDescent="0.3">
      <c r="B2610" s="391" t="s">
        <v>1081</v>
      </c>
      <c r="C2610" s="390" t="s">
        <v>2618</v>
      </c>
      <c r="D2610" s="390">
        <v>255</v>
      </c>
      <c r="E2610" s="391" t="s">
        <v>4943</v>
      </c>
    </row>
    <row r="2611" spans="2:10" s="161" customFormat="1" ht="31.5" thickTop="1" thickBot="1" x14ac:dyDescent="0.3">
      <c r="B2611" s="391" t="s">
        <v>1824</v>
      </c>
      <c r="C2611" s="390" t="s">
        <v>2619</v>
      </c>
      <c r="D2611" s="390" t="s">
        <v>1987</v>
      </c>
      <c r="E2611" s="389" t="s">
        <v>3349</v>
      </c>
    </row>
    <row r="2612" spans="2:10" s="161" customFormat="1" ht="18" thickTop="1" thickBot="1" x14ac:dyDescent="0.4">
      <c r="B2612" s="393"/>
      <c r="C2612" s="407"/>
      <c r="D2612" s="407"/>
      <c r="E2612" s="240"/>
    </row>
    <row r="2613" spans="2:10" s="161" customFormat="1" ht="18" thickTop="1" thickBot="1" x14ac:dyDescent="0.4">
      <c r="B2613" s="555" t="s">
        <v>1298</v>
      </c>
      <c r="C2613" s="554" t="s">
        <v>4900</v>
      </c>
      <c r="D2613" s="554"/>
      <c r="E2613" s="554"/>
    </row>
    <row r="2614" spans="2:10" s="372" customFormat="1" ht="32.25" customHeight="1" thickTop="1" thickBot="1" x14ac:dyDescent="0.3">
      <c r="B2614" s="555"/>
      <c r="C2614" s="562" t="s">
        <v>4906</v>
      </c>
      <c r="D2614" s="562"/>
      <c r="E2614" s="562"/>
      <c r="F2614" s="364"/>
      <c r="G2614" s="364"/>
    </row>
    <row r="2615" spans="2:10" s="372" customFormat="1" ht="18" thickTop="1" thickBot="1" x14ac:dyDescent="0.4">
      <c r="B2615" s="249" t="s">
        <v>2575</v>
      </c>
      <c r="C2615" s="549" t="str">
        <f>'DISEÑO GEODATABASE'!J80</f>
        <v>&lt;&lt;ObrasHidraAsocPT&gt;&gt;</v>
      </c>
      <c r="D2615" s="550"/>
      <c r="E2615" s="551"/>
      <c r="F2615" s="364"/>
      <c r="G2615" s="364"/>
    </row>
    <row r="2616" spans="2:10" s="372" customFormat="1" ht="18" thickTop="1" thickBot="1" x14ac:dyDescent="0.4">
      <c r="B2616" s="249" t="s">
        <v>2576</v>
      </c>
      <c r="C2616" s="549" t="str">
        <f>'DISEÑO GEODATABASE'!L80</f>
        <v>Punto</v>
      </c>
      <c r="D2616" s="550"/>
      <c r="E2616" s="551"/>
      <c r="F2616" s="364"/>
      <c r="G2616" s="364"/>
    </row>
    <row r="2617" spans="2:10" s="372" customFormat="1" ht="18" thickTop="1" thickBot="1" x14ac:dyDescent="0.4">
      <c r="B2617" s="250" t="s">
        <v>2615</v>
      </c>
      <c r="C2617" s="248" t="s">
        <v>2616</v>
      </c>
      <c r="D2617" s="248" t="s">
        <v>2617</v>
      </c>
      <c r="E2617" s="248" t="s">
        <v>3109</v>
      </c>
      <c r="F2617" s="364"/>
      <c r="G2617" s="364"/>
    </row>
    <row r="2618" spans="2:10" s="372" customFormat="1" ht="31.5" thickTop="1" thickBot="1" x14ac:dyDescent="0.3">
      <c r="B2618" s="343" t="s">
        <v>2123</v>
      </c>
      <c r="C2618" s="316" t="s">
        <v>2618</v>
      </c>
      <c r="D2618" s="316">
        <v>20</v>
      </c>
      <c r="E2618" s="318" t="s">
        <v>2696</v>
      </c>
      <c r="F2618" s="364"/>
      <c r="G2618" s="364"/>
    </row>
    <row r="2619" spans="2:10" s="372" customFormat="1" ht="61.5" thickTop="1" thickBot="1" x14ac:dyDescent="0.3">
      <c r="B2619" s="343" t="s">
        <v>3936</v>
      </c>
      <c r="C2619" s="316" t="s">
        <v>2618</v>
      </c>
      <c r="D2619" s="316">
        <v>20</v>
      </c>
      <c r="E2619" s="318" t="s">
        <v>5337</v>
      </c>
      <c r="F2619" s="364"/>
      <c r="G2619" s="364"/>
    </row>
    <row r="2620" spans="2:10" s="372" customFormat="1" ht="16.5" thickTop="1" thickBot="1" x14ac:dyDescent="0.3">
      <c r="B2620" s="343" t="s">
        <v>2124</v>
      </c>
      <c r="C2620" s="316" t="s">
        <v>2618</v>
      </c>
      <c r="D2620" s="316">
        <v>20</v>
      </c>
      <c r="E2620" s="318" t="s">
        <v>2886</v>
      </c>
      <c r="F2620" s="364"/>
      <c r="G2620" s="364"/>
    </row>
    <row r="2621" spans="2:10" s="372" customFormat="1" ht="16.5" thickTop="1" thickBot="1" x14ac:dyDescent="0.3">
      <c r="B2621" s="343" t="s">
        <v>444</v>
      </c>
      <c r="C2621" s="316" t="s">
        <v>2618</v>
      </c>
      <c r="D2621" s="316">
        <v>100</v>
      </c>
      <c r="E2621" s="318" t="s">
        <v>2577</v>
      </c>
      <c r="F2621" s="364"/>
      <c r="G2621" s="364"/>
    </row>
    <row r="2622" spans="2:10" s="372" customFormat="1" ht="76.5" thickTop="1" thickBot="1" x14ac:dyDescent="0.3">
      <c r="B2622" s="379" t="s">
        <v>4909</v>
      </c>
      <c r="C2622" s="380" t="s">
        <v>2618</v>
      </c>
      <c r="D2622" s="380">
        <v>100</v>
      </c>
      <c r="E2622" s="381" t="s">
        <v>5321</v>
      </c>
      <c r="F2622" s="364"/>
      <c r="G2622" s="364"/>
    </row>
    <row r="2623" spans="2:10" s="372" customFormat="1" ht="31.5" thickTop="1" thickBot="1" x14ac:dyDescent="0.3">
      <c r="B2623" s="343" t="s">
        <v>2138</v>
      </c>
      <c r="C2623" s="316" t="s">
        <v>2618</v>
      </c>
      <c r="D2623" s="316">
        <v>100</v>
      </c>
      <c r="E2623" s="318" t="s">
        <v>2580</v>
      </c>
      <c r="F2623" s="364"/>
      <c r="G2623" s="364"/>
    </row>
    <row r="2624" spans="2:10" s="372" customFormat="1" ht="16.5" thickTop="1" thickBot="1" x14ac:dyDescent="0.3">
      <c r="B2624" s="343" t="s">
        <v>2139</v>
      </c>
      <c r="C2624" s="316" t="s">
        <v>2618</v>
      </c>
      <c r="D2624" s="316">
        <v>100</v>
      </c>
      <c r="E2624" s="318" t="s">
        <v>2066</v>
      </c>
      <c r="F2624" s="364"/>
      <c r="G2624" s="364"/>
    </row>
    <row r="2625" spans="2:7" s="372" customFormat="1" ht="16.5" thickTop="1" thickBot="1" x14ac:dyDescent="0.3">
      <c r="B2625" s="343" t="s">
        <v>1075</v>
      </c>
      <c r="C2625" s="316" t="s">
        <v>2618</v>
      </c>
      <c r="D2625" s="316">
        <v>100</v>
      </c>
      <c r="E2625" s="318" t="s">
        <v>2067</v>
      </c>
      <c r="F2625" s="364"/>
      <c r="G2625" s="364"/>
    </row>
    <row r="2626" spans="2:7" s="372" customFormat="1" ht="16.5" thickTop="1" thickBot="1" x14ac:dyDescent="0.3">
      <c r="B2626" s="343" t="s">
        <v>456</v>
      </c>
      <c r="C2626" s="316" t="s">
        <v>2618</v>
      </c>
      <c r="D2626" s="316">
        <v>4</v>
      </c>
      <c r="E2626" s="318" t="s">
        <v>2912</v>
      </c>
      <c r="F2626" s="364"/>
      <c r="G2626" s="364"/>
    </row>
    <row r="2627" spans="2:7" s="372" customFormat="1" ht="16.5" thickTop="1" thickBot="1" x14ac:dyDescent="0.3">
      <c r="B2627" s="343" t="s">
        <v>465</v>
      </c>
      <c r="C2627" s="316" t="s">
        <v>2618</v>
      </c>
      <c r="D2627" s="316">
        <v>8</v>
      </c>
      <c r="E2627" s="318" t="s">
        <v>2423</v>
      </c>
      <c r="F2627" s="364"/>
      <c r="G2627" s="364"/>
    </row>
    <row r="2628" spans="2:7" s="372" customFormat="1" ht="16.5" thickTop="1" thickBot="1" x14ac:dyDescent="0.3">
      <c r="B2628" s="343" t="s">
        <v>828</v>
      </c>
      <c r="C2628" s="316" t="s">
        <v>2618</v>
      </c>
      <c r="D2628" s="316">
        <v>10</v>
      </c>
      <c r="E2628" s="318" t="s">
        <v>2578</v>
      </c>
      <c r="F2628" s="364"/>
      <c r="G2628" s="364"/>
    </row>
    <row r="2629" spans="2:7" s="372" customFormat="1" ht="31.5" thickTop="1" thickBot="1" x14ac:dyDescent="0.3">
      <c r="B2629" s="343" t="s">
        <v>2140</v>
      </c>
      <c r="C2629" s="316" t="s">
        <v>2618</v>
      </c>
      <c r="D2629" s="316">
        <v>10</v>
      </c>
      <c r="E2629" s="318" t="s">
        <v>2579</v>
      </c>
      <c r="F2629" s="364"/>
      <c r="G2629" s="364"/>
    </row>
    <row r="2630" spans="2:7" s="372" customFormat="1" ht="16.5" thickTop="1" thickBot="1" x14ac:dyDescent="0.3">
      <c r="B2630" s="343" t="s">
        <v>4166</v>
      </c>
      <c r="C2630" s="316" t="s">
        <v>2618</v>
      </c>
      <c r="D2630" s="316">
        <v>100</v>
      </c>
      <c r="E2630" s="318" t="s">
        <v>4172</v>
      </c>
      <c r="F2630" s="364"/>
      <c r="G2630" s="364"/>
    </row>
    <row r="2631" spans="2:7" s="372" customFormat="1" ht="24" customHeight="1" thickTop="1" thickBot="1" x14ac:dyDescent="0.3">
      <c r="B2631" s="343" t="s">
        <v>4170</v>
      </c>
      <c r="C2631" s="316" t="s">
        <v>2618</v>
      </c>
      <c r="D2631" s="316">
        <v>10</v>
      </c>
      <c r="E2631" s="318" t="s">
        <v>4173</v>
      </c>
      <c r="F2631" s="364"/>
      <c r="G2631" s="364"/>
    </row>
    <row r="2632" spans="2:7" s="372" customFormat="1" ht="24" customHeight="1" thickTop="1" thickBot="1" x14ac:dyDescent="0.3">
      <c r="B2632" s="343" t="s">
        <v>4169</v>
      </c>
      <c r="C2632" s="316" t="s">
        <v>2618</v>
      </c>
      <c r="D2632" s="316">
        <v>10</v>
      </c>
      <c r="E2632" s="318" t="s">
        <v>4174</v>
      </c>
      <c r="F2632" s="364"/>
      <c r="G2632" s="364"/>
    </row>
    <row r="2633" spans="2:7" s="372" customFormat="1" ht="16.5" thickTop="1" thickBot="1" x14ac:dyDescent="0.3">
      <c r="B2633" s="343" t="s">
        <v>4168</v>
      </c>
      <c r="C2633" s="316" t="s">
        <v>2625</v>
      </c>
      <c r="D2633" s="316" t="s">
        <v>1987</v>
      </c>
      <c r="E2633" s="318" t="s">
        <v>4171</v>
      </c>
      <c r="F2633" s="364"/>
      <c r="G2633" s="364"/>
    </row>
    <row r="2634" spans="2:7" s="372" customFormat="1" ht="31.5" thickTop="1" thickBot="1" x14ac:dyDescent="0.3">
      <c r="B2634" s="379" t="s">
        <v>1081</v>
      </c>
      <c r="C2634" s="380" t="s">
        <v>2618</v>
      </c>
      <c r="D2634" s="380">
        <v>255</v>
      </c>
      <c r="E2634" s="379" t="s">
        <v>4943</v>
      </c>
      <c r="F2634" s="364"/>
      <c r="G2634" s="364"/>
    </row>
    <row r="2635" spans="2:7" s="372" customFormat="1" ht="31.5" thickTop="1" thickBot="1" x14ac:dyDescent="0.3">
      <c r="B2635" s="343" t="s">
        <v>4167</v>
      </c>
      <c r="C2635" s="316" t="s">
        <v>2618</v>
      </c>
      <c r="D2635" s="316">
        <v>2</v>
      </c>
      <c r="E2635" s="318" t="s">
        <v>4175</v>
      </c>
      <c r="F2635" s="364"/>
      <c r="G2635" s="364"/>
    </row>
    <row r="2636" spans="2:7" s="372" customFormat="1" ht="16.5" thickTop="1" thickBot="1" x14ac:dyDescent="0.3">
      <c r="B2636" s="379" t="s">
        <v>3111</v>
      </c>
      <c r="C2636" s="380" t="s">
        <v>2618</v>
      </c>
      <c r="D2636" s="380">
        <v>200</v>
      </c>
      <c r="E2636" s="381" t="s">
        <v>790</v>
      </c>
      <c r="F2636" s="364"/>
      <c r="G2636" s="364"/>
    </row>
    <row r="2637" spans="2:7" s="372" customFormat="1" ht="46.5" thickTop="1" thickBot="1" x14ac:dyDescent="0.3">
      <c r="B2637" s="391" t="s">
        <v>824</v>
      </c>
      <c r="C2637" s="390" t="s">
        <v>2619</v>
      </c>
      <c r="D2637" s="390" t="s">
        <v>1987</v>
      </c>
      <c r="E2637" s="389" t="s">
        <v>2259</v>
      </c>
      <c r="G2637" s="364"/>
    </row>
    <row r="2638" spans="2:7" s="372" customFormat="1" ht="46.5" thickTop="1" thickBot="1" x14ac:dyDescent="0.3">
      <c r="B2638" s="391" t="s">
        <v>825</v>
      </c>
      <c r="C2638" s="390" t="s">
        <v>2619</v>
      </c>
      <c r="D2638" s="390" t="s">
        <v>1987</v>
      </c>
      <c r="E2638" s="389" t="s">
        <v>2260</v>
      </c>
      <c r="F2638" s="364"/>
      <c r="G2638" s="364"/>
    </row>
    <row r="2639" spans="2:7" s="372" customFormat="1" ht="18" thickTop="1" thickBot="1" x14ac:dyDescent="0.4">
      <c r="B2639" s="376"/>
      <c r="C2639" s="405"/>
      <c r="D2639" s="405"/>
      <c r="E2639" s="377"/>
      <c r="F2639" s="364"/>
      <c r="G2639" s="364"/>
    </row>
    <row r="2640" spans="2:7" s="372" customFormat="1" ht="18" customHeight="1" thickTop="1" thickBot="1" x14ac:dyDescent="0.4">
      <c r="B2640" s="555" t="s">
        <v>1298</v>
      </c>
      <c r="C2640" s="554" t="s">
        <v>4905</v>
      </c>
      <c r="D2640" s="554"/>
      <c r="E2640" s="554"/>
      <c r="F2640" s="364"/>
      <c r="G2640" s="364"/>
    </row>
    <row r="2641" spans="2:7" s="372" customFormat="1" ht="40.5" customHeight="1" thickTop="1" thickBot="1" x14ac:dyDescent="0.3">
      <c r="B2641" s="555"/>
      <c r="C2641" s="562" t="s">
        <v>4904</v>
      </c>
      <c r="D2641" s="562"/>
      <c r="E2641" s="562"/>
      <c r="F2641" s="364"/>
      <c r="G2641" s="364"/>
    </row>
    <row r="2642" spans="2:7" s="372" customFormat="1" ht="18" thickTop="1" thickBot="1" x14ac:dyDescent="0.4">
      <c r="B2642" s="249" t="s">
        <v>2575</v>
      </c>
      <c r="C2642" s="549" t="str">
        <f>'DISEÑO GEODATABASE'!J81</f>
        <v>&lt;&lt;ObrasHidraAsocLN&gt;&gt;</v>
      </c>
      <c r="D2642" s="550"/>
      <c r="E2642" s="551"/>
      <c r="F2642" s="364"/>
      <c r="G2642" s="364"/>
    </row>
    <row r="2643" spans="2:7" s="372" customFormat="1" ht="18" thickTop="1" thickBot="1" x14ac:dyDescent="0.4">
      <c r="B2643" s="249" t="s">
        <v>2576</v>
      </c>
      <c r="C2643" s="549" t="str">
        <f>'DISEÑO GEODATABASE'!L81</f>
        <v>Línea</v>
      </c>
      <c r="D2643" s="550"/>
      <c r="E2643" s="551"/>
      <c r="F2643" s="364"/>
      <c r="G2643" s="364"/>
    </row>
    <row r="2644" spans="2:7" s="372" customFormat="1" ht="18" thickTop="1" thickBot="1" x14ac:dyDescent="0.4">
      <c r="B2644" s="250" t="s">
        <v>2615</v>
      </c>
      <c r="C2644" s="248" t="s">
        <v>2616</v>
      </c>
      <c r="D2644" s="248" t="s">
        <v>2617</v>
      </c>
      <c r="E2644" s="248" t="s">
        <v>3109</v>
      </c>
      <c r="F2644" s="364"/>
      <c r="G2644" s="364"/>
    </row>
    <row r="2645" spans="2:7" s="372" customFormat="1" ht="31.5" thickTop="1" thickBot="1" x14ac:dyDescent="0.3">
      <c r="B2645" s="343" t="s">
        <v>2123</v>
      </c>
      <c r="C2645" s="316" t="s">
        <v>2618</v>
      </c>
      <c r="D2645" s="316">
        <v>20</v>
      </c>
      <c r="E2645" s="318" t="s">
        <v>2696</v>
      </c>
      <c r="F2645" s="364"/>
      <c r="G2645" s="364"/>
    </row>
    <row r="2646" spans="2:7" s="372" customFormat="1" ht="61.5" thickTop="1" thickBot="1" x14ac:dyDescent="0.3">
      <c r="B2646" s="343" t="s">
        <v>3936</v>
      </c>
      <c r="C2646" s="316" t="s">
        <v>2618</v>
      </c>
      <c r="D2646" s="316">
        <v>20</v>
      </c>
      <c r="E2646" s="318" t="s">
        <v>5338</v>
      </c>
      <c r="F2646" s="364"/>
      <c r="G2646" s="364"/>
    </row>
    <row r="2647" spans="2:7" s="372" customFormat="1" ht="16.5" thickTop="1" thickBot="1" x14ac:dyDescent="0.3">
      <c r="B2647" s="343" t="s">
        <v>2124</v>
      </c>
      <c r="C2647" s="316" t="s">
        <v>2618</v>
      </c>
      <c r="D2647" s="316">
        <v>20</v>
      </c>
      <c r="E2647" s="318" t="s">
        <v>2886</v>
      </c>
      <c r="F2647" s="364"/>
      <c r="G2647" s="364"/>
    </row>
    <row r="2648" spans="2:7" s="372" customFormat="1" ht="16.5" thickTop="1" thickBot="1" x14ac:dyDescent="0.3">
      <c r="B2648" s="343" t="s">
        <v>444</v>
      </c>
      <c r="C2648" s="316" t="s">
        <v>2618</v>
      </c>
      <c r="D2648" s="316">
        <v>100</v>
      </c>
      <c r="E2648" s="318" t="s">
        <v>2577</v>
      </c>
      <c r="F2648" s="364"/>
      <c r="G2648" s="364"/>
    </row>
    <row r="2649" spans="2:7" s="372" customFormat="1" ht="31.5" thickTop="1" thickBot="1" x14ac:dyDescent="0.3">
      <c r="B2649" s="343" t="s">
        <v>2138</v>
      </c>
      <c r="C2649" s="316" t="s">
        <v>2618</v>
      </c>
      <c r="D2649" s="316">
        <v>100</v>
      </c>
      <c r="E2649" s="318" t="s">
        <v>2580</v>
      </c>
      <c r="F2649" s="364"/>
      <c r="G2649" s="364"/>
    </row>
    <row r="2650" spans="2:7" s="372" customFormat="1" ht="16.5" thickTop="1" thickBot="1" x14ac:dyDescent="0.3">
      <c r="B2650" s="343" t="s">
        <v>2139</v>
      </c>
      <c r="C2650" s="316" t="s">
        <v>2618</v>
      </c>
      <c r="D2650" s="316">
        <v>100</v>
      </c>
      <c r="E2650" s="318" t="s">
        <v>2066</v>
      </c>
      <c r="F2650" s="364"/>
      <c r="G2650" s="364"/>
    </row>
    <row r="2651" spans="2:7" s="372" customFormat="1" ht="16.5" thickTop="1" thickBot="1" x14ac:dyDescent="0.3">
      <c r="B2651" s="343" t="s">
        <v>1075</v>
      </c>
      <c r="C2651" s="316" t="s">
        <v>2618</v>
      </c>
      <c r="D2651" s="316">
        <v>100</v>
      </c>
      <c r="E2651" s="318" t="s">
        <v>2067</v>
      </c>
      <c r="F2651" s="364"/>
      <c r="G2651" s="364"/>
    </row>
    <row r="2652" spans="2:7" s="372" customFormat="1" ht="16.5" thickTop="1" thickBot="1" x14ac:dyDescent="0.3">
      <c r="B2652" s="343" t="s">
        <v>456</v>
      </c>
      <c r="C2652" s="316" t="s">
        <v>2618</v>
      </c>
      <c r="D2652" s="316">
        <v>4</v>
      </c>
      <c r="E2652" s="318" t="s">
        <v>2912</v>
      </c>
      <c r="F2652" s="364"/>
      <c r="G2652" s="364"/>
    </row>
    <row r="2653" spans="2:7" s="372" customFormat="1" ht="16.5" thickTop="1" thickBot="1" x14ac:dyDescent="0.3">
      <c r="B2653" s="343" t="s">
        <v>465</v>
      </c>
      <c r="C2653" s="316" t="s">
        <v>2618</v>
      </c>
      <c r="D2653" s="316">
        <v>8</v>
      </c>
      <c r="E2653" s="318" t="s">
        <v>2423</v>
      </c>
      <c r="F2653" s="364"/>
      <c r="G2653" s="364"/>
    </row>
    <row r="2654" spans="2:7" s="372" customFormat="1" ht="16.5" thickTop="1" thickBot="1" x14ac:dyDescent="0.3">
      <c r="B2654" s="343" t="s">
        <v>828</v>
      </c>
      <c r="C2654" s="316" t="s">
        <v>2618</v>
      </c>
      <c r="D2654" s="316">
        <v>10</v>
      </c>
      <c r="E2654" s="318" t="s">
        <v>2578</v>
      </c>
      <c r="F2654" s="364"/>
      <c r="G2654" s="364"/>
    </row>
    <row r="2655" spans="2:7" s="372" customFormat="1" ht="31.5" thickTop="1" thickBot="1" x14ac:dyDescent="0.3">
      <c r="B2655" s="343" t="s">
        <v>2140</v>
      </c>
      <c r="C2655" s="316" t="s">
        <v>2618</v>
      </c>
      <c r="D2655" s="316">
        <v>200</v>
      </c>
      <c r="E2655" s="318" t="s">
        <v>2579</v>
      </c>
      <c r="F2655" s="364"/>
      <c r="G2655" s="364"/>
    </row>
    <row r="2656" spans="2:7" s="372" customFormat="1" ht="16.5" thickTop="1" thickBot="1" x14ac:dyDescent="0.3">
      <c r="B2656" s="343" t="s">
        <v>4166</v>
      </c>
      <c r="C2656" s="316" t="s">
        <v>2618</v>
      </c>
      <c r="D2656" s="316">
        <v>100</v>
      </c>
      <c r="E2656" s="318" t="s">
        <v>4172</v>
      </c>
      <c r="F2656" s="364"/>
      <c r="G2656" s="364"/>
    </row>
    <row r="2657" spans="1:12" s="372" customFormat="1" ht="16.5" thickTop="1" thickBot="1" x14ac:dyDescent="0.3">
      <c r="B2657" s="343" t="s">
        <v>4907</v>
      </c>
      <c r="C2657" s="316" t="s">
        <v>2618</v>
      </c>
      <c r="D2657" s="316">
        <v>10</v>
      </c>
      <c r="E2657" s="318" t="s">
        <v>4908</v>
      </c>
      <c r="F2657" s="364"/>
      <c r="G2657" s="364"/>
    </row>
    <row r="2658" spans="1:12" s="372" customFormat="1" ht="16.5" thickTop="1" thickBot="1" x14ac:dyDescent="0.3">
      <c r="B2658" s="391" t="s">
        <v>4168</v>
      </c>
      <c r="C2658" s="390" t="s">
        <v>2625</v>
      </c>
      <c r="D2658" s="390" t="s">
        <v>1987</v>
      </c>
      <c r="E2658" s="389" t="s">
        <v>4171</v>
      </c>
      <c r="F2658" s="364"/>
      <c r="G2658" s="364"/>
    </row>
    <row r="2659" spans="1:12" s="372" customFormat="1" ht="31.5" thickTop="1" thickBot="1" x14ac:dyDescent="0.3">
      <c r="B2659" s="391" t="s">
        <v>4167</v>
      </c>
      <c r="C2659" s="390" t="s">
        <v>2618</v>
      </c>
      <c r="D2659" s="390">
        <v>2</v>
      </c>
      <c r="E2659" s="389" t="s">
        <v>4175</v>
      </c>
      <c r="F2659" s="364"/>
      <c r="G2659" s="364"/>
    </row>
    <row r="2660" spans="1:12" s="372" customFormat="1" ht="31.5" thickTop="1" thickBot="1" x14ac:dyDescent="0.3">
      <c r="B2660" s="343" t="s">
        <v>1081</v>
      </c>
      <c r="C2660" s="316" t="s">
        <v>2618</v>
      </c>
      <c r="D2660" s="316">
        <v>255</v>
      </c>
      <c r="E2660" s="318" t="s">
        <v>4943</v>
      </c>
      <c r="F2660" s="364"/>
      <c r="G2660" s="364"/>
    </row>
    <row r="2661" spans="1:12" s="372" customFormat="1" ht="76.5" thickTop="1" thickBot="1" x14ac:dyDescent="0.3">
      <c r="B2661" s="343" t="s">
        <v>4909</v>
      </c>
      <c r="C2661" s="316" t="s">
        <v>2618</v>
      </c>
      <c r="D2661" s="316">
        <v>100</v>
      </c>
      <c r="E2661" s="381" t="s">
        <v>5321</v>
      </c>
      <c r="F2661" s="364"/>
      <c r="G2661" s="364"/>
    </row>
    <row r="2662" spans="1:12" s="372" customFormat="1" ht="31.5" thickTop="1" thickBot="1" x14ac:dyDescent="0.3">
      <c r="B2662" s="379" t="s">
        <v>2125</v>
      </c>
      <c r="C2662" s="380" t="s">
        <v>2619</v>
      </c>
      <c r="D2662" s="380" t="s">
        <v>1987</v>
      </c>
      <c r="E2662" s="381" t="s">
        <v>3348</v>
      </c>
      <c r="F2662" s="364"/>
      <c r="G2662" s="364"/>
    </row>
    <row r="2663" spans="1:12" s="372" customFormat="1" ht="18" thickTop="1" thickBot="1" x14ac:dyDescent="0.4">
      <c r="B2663" s="376"/>
      <c r="C2663" s="405"/>
      <c r="D2663" s="405"/>
      <c r="E2663" s="377"/>
      <c r="F2663" s="412"/>
      <c r="G2663" s="412"/>
      <c r="H2663" s="412"/>
      <c r="I2663" s="412"/>
      <c r="J2663" s="412"/>
      <c r="K2663" s="412"/>
      <c r="L2663" s="412"/>
    </row>
    <row r="2664" spans="1:12" s="161" customFormat="1" ht="15.75" thickTop="1" x14ac:dyDescent="0.25">
      <c r="B2664" s="556" t="s">
        <v>1380</v>
      </c>
      <c r="C2664" s="537" t="s">
        <v>867</v>
      </c>
      <c r="D2664" s="538"/>
      <c r="E2664" s="539"/>
    </row>
    <row r="2665" spans="1:12" s="161" customFormat="1" ht="44.25" customHeight="1" thickBot="1" x14ac:dyDescent="0.3">
      <c r="B2665" s="557"/>
      <c r="C2665" s="614" t="s">
        <v>5340</v>
      </c>
      <c r="D2665" s="615"/>
      <c r="E2665" s="616"/>
    </row>
    <row r="2666" spans="1:12" ht="18" thickTop="1" thickBot="1" x14ac:dyDescent="0.4">
      <c r="A2666" s="161"/>
      <c r="B2666" s="355" t="s">
        <v>2613</v>
      </c>
      <c r="C2666" s="558" t="str">
        <f>'DISEÑO GEODATABASE'!J82</f>
        <v>&lt;&lt;Compensaciones&gt;&gt;</v>
      </c>
      <c r="D2666" s="559"/>
      <c r="E2666" s="560"/>
      <c r="F2666" s="161"/>
      <c r="G2666" s="161"/>
      <c r="H2666" s="161"/>
      <c r="I2666" s="161"/>
      <c r="J2666" s="161"/>
    </row>
    <row r="2667" spans="1:12" ht="18" thickTop="1" thickBot="1" x14ac:dyDescent="0.4">
      <c r="B2667" s="355" t="s">
        <v>2614</v>
      </c>
      <c r="C2667" s="536" t="str">
        <f>'DISEÑO GEODATABASE'!L82</f>
        <v>Polígono</v>
      </c>
      <c r="D2667" s="536"/>
      <c r="E2667" s="536"/>
      <c r="F2667" s="161"/>
      <c r="H2667" s="161"/>
      <c r="I2667" s="161"/>
      <c r="J2667" s="161"/>
    </row>
    <row r="2668" spans="1:12" ht="16.5" thickTop="1" thickBot="1" x14ac:dyDescent="0.3">
      <c r="B2668" s="378" t="s">
        <v>2615</v>
      </c>
      <c r="C2668" s="378" t="s">
        <v>2616</v>
      </c>
      <c r="D2668" s="378" t="s">
        <v>2617</v>
      </c>
      <c r="E2668" s="378" t="s">
        <v>3109</v>
      </c>
      <c r="H2668" s="161"/>
      <c r="I2668" s="161"/>
      <c r="J2668" s="161"/>
    </row>
    <row r="2669" spans="1:12" ht="46.5" thickTop="1" thickBot="1" x14ac:dyDescent="0.3">
      <c r="B2669" s="379" t="s">
        <v>2123</v>
      </c>
      <c r="C2669" s="380" t="s">
        <v>2618</v>
      </c>
      <c r="D2669" s="380">
        <v>20</v>
      </c>
      <c r="E2669" s="381" t="s">
        <v>4538</v>
      </c>
    </row>
    <row r="2670" spans="1:12" ht="31.5" thickTop="1" thickBot="1" x14ac:dyDescent="0.3">
      <c r="B2670" s="391" t="s">
        <v>3936</v>
      </c>
      <c r="C2670" s="390" t="s">
        <v>2618</v>
      </c>
      <c r="D2670" s="390">
        <v>20</v>
      </c>
      <c r="E2670" s="389" t="s">
        <v>5339</v>
      </c>
    </row>
    <row r="2671" spans="1:12" ht="46.5" thickTop="1" thickBot="1" x14ac:dyDescent="0.3">
      <c r="B2671" s="379" t="s">
        <v>2124</v>
      </c>
      <c r="C2671" s="380" t="s">
        <v>2618</v>
      </c>
      <c r="D2671" s="390">
        <v>20</v>
      </c>
      <c r="E2671" s="381" t="s">
        <v>4539</v>
      </c>
    </row>
    <row r="2672" spans="1:12" ht="16.5" thickTop="1" thickBot="1" x14ac:dyDescent="0.3">
      <c r="B2672" s="379" t="s">
        <v>446</v>
      </c>
      <c r="C2672" s="380" t="s">
        <v>2625</v>
      </c>
      <c r="D2672" s="390" t="s">
        <v>1987</v>
      </c>
      <c r="E2672" s="381" t="s">
        <v>872</v>
      </c>
    </row>
    <row r="2673" spans="1:7" ht="31.5" thickTop="1" thickBot="1" x14ac:dyDescent="0.3">
      <c r="B2673" s="379" t="s">
        <v>2192</v>
      </c>
      <c r="C2673" s="380" t="s">
        <v>2618</v>
      </c>
      <c r="D2673" s="390">
        <v>10</v>
      </c>
      <c r="E2673" s="381" t="s">
        <v>873</v>
      </c>
    </row>
    <row r="2674" spans="1:7" s="372" customFormat="1" ht="31.5" thickTop="1" thickBot="1" x14ac:dyDescent="0.3">
      <c r="B2674" s="379" t="s">
        <v>2144</v>
      </c>
      <c r="C2674" s="380" t="s">
        <v>2618</v>
      </c>
      <c r="D2674" s="380">
        <v>50</v>
      </c>
      <c r="E2674" s="381" t="s">
        <v>5368</v>
      </c>
      <c r="F2674" s="364"/>
      <c r="G2674" s="364"/>
    </row>
    <row r="2675" spans="1:7" s="372" customFormat="1" ht="16.5" thickTop="1" thickBot="1" x14ac:dyDescent="0.3">
      <c r="B2675" s="379" t="s">
        <v>1099</v>
      </c>
      <c r="C2675" s="380" t="s">
        <v>2625</v>
      </c>
      <c r="D2675" s="380" t="s">
        <v>1987</v>
      </c>
      <c r="E2675" s="381" t="s">
        <v>2888</v>
      </c>
      <c r="F2675" s="364"/>
      <c r="G2675" s="364"/>
    </row>
    <row r="2676" spans="1:7" s="372" customFormat="1" ht="16.5" thickTop="1" thickBot="1" x14ac:dyDescent="0.3">
      <c r="B2676" s="379" t="s">
        <v>2136</v>
      </c>
      <c r="C2676" s="380" t="s">
        <v>2618</v>
      </c>
      <c r="D2676" s="380">
        <v>100</v>
      </c>
      <c r="E2676" s="381" t="s">
        <v>1953</v>
      </c>
      <c r="F2676" s="364"/>
    </row>
    <row r="2677" spans="1:7" s="372" customFormat="1" ht="16.5" thickTop="1" thickBot="1" x14ac:dyDescent="0.3">
      <c r="B2677" s="379" t="s">
        <v>2137</v>
      </c>
      <c r="C2677" s="380" t="s">
        <v>2618</v>
      </c>
      <c r="D2677" s="380">
        <v>200</v>
      </c>
      <c r="E2677" s="381" t="s">
        <v>2306</v>
      </c>
    </row>
    <row r="2678" spans="1:7" s="372" customFormat="1" ht="31.5" thickTop="1" thickBot="1" x14ac:dyDescent="0.3">
      <c r="B2678" s="379" t="s">
        <v>5369</v>
      </c>
      <c r="C2678" s="380" t="s">
        <v>2618</v>
      </c>
      <c r="D2678" s="380">
        <v>10</v>
      </c>
      <c r="E2678" s="381" t="s">
        <v>5370</v>
      </c>
    </row>
    <row r="2679" spans="1:7" s="372" customFormat="1" ht="16.5" thickTop="1" thickBot="1" x14ac:dyDescent="0.3">
      <c r="B2679" s="379" t="s">
        <v>5371</v>
      </c>
      <c r="C2679" s="380" t="s">
        <v>2618</v>
      </c>
      <c r="D2679" s="380">
        <v>20</v>
      </c>
      <c r="E2679" s="381" t="s">
        <v>4222</v>
      </c>
      <c r="G2679" s="364"/>
    </row>
    <row r="2680" spans="1:7" s="161" customFormat="1" ht="16.5" thickTop="1" thickBot="1" x14ac:dyDescent="0.3">
      <c r="A2680" s="372"/>
      <c r="B2680" s="379" t="s">
        <v>5372</v>
      </c>
      <c r="C2680" s="380" t="s">
        <v>2618</v>
      </c>
      <c r="D2680" s="380">
        <v>50</v>
      </c>
      <c r="E2680" s="381" t="s">
        <v>5373</v>
      </c>
      <c r="F2680" s="364"/>
      <c r="G2680" s="364"/>
    </row>
    <row r="2681" spans="1:7" s="130" customFormat="1" ht="16.5" thickTop="1" thickBot="1" x14ac:dyDescent="0.3">
      <c r="A2681" s="32"/>
      <c r="B2681" s="379" t="s">
        <v>3598</v>
      </c>
      <c r="C2681" s="380" t="s">
        <v>2618</v>
      </c>
      <c r="D2681" s="380">
        <v>50</v>
      </c>
      <c r="E2681" s="381" t="s">
        <v>879</v>
      </c>
      <c r="F2681"/>
      <c r="G2681"/>
    </row>
    <row r="2682" spans="1:7" ht="16.5" thickTop="1" thickBot="1" x14ac:dyDescent="0.3">
      <c r="A2682" s="130"/>
      <c r="B2682" s="379" t="s">
        <v>448</v>
      </c>
      <c r="C2682" s="380" t="s">
        <v>2618</v>
      </c>
      <c r="D2682" s="380">
        <v>255</v>
      </c>
      <c r="E2682" s="381" t="s">
        <v>6</v>
      </c>
      <c r="G2682" s="130"/>
    </row>
    <row r="2683" spans="1:7" ht="16.5" thickTop="1" thickBot="1" x14ac:dyDescent="0.3">
      <c r="B2683" s="391" t="s">
        <v>449</v>
      </c>
      <c r="C2683" s="390" t="s">
        <v>2618</v>
      </c>
      <c r="D2683" s="390">
        <v>2</v>
      </c>
      <c r="E2683" s="389" t="s">
        <v>880</v>
      </c>
      <c r="F2683" s="130"/>
    </row>
    <row r="2684" spans="1:7" ht="31.5" thickTop="1" thickBot="1" x14ac:dyDescent="0.3">
      <c r="B2684" s="391" t="s">
        <v>450</v>
      </c>
      <c r="C2684" s="390" t="s">
        <v>2618</v>
      </c>
      <c r="D2684" s="390">
        <v>100</v>
      </c>
      <c r="E2684" s="389" t="s">
        <v>881</v>
      </c>
    </row>
    <row r="2685" spans="1:7" ht="46.5" thickTop="1" thickBot="1" x14ac:dyDescent="0.3">
      <c r="B2685" s="379" t="s">
        <v>2218</v>
      </c>
      <c r="C2685" s="380" t="s">
        <v>2618</v>
      </c>
      <c r="D2685" s="390">
        <v>10</v>
      </c>
      <c r="E2685" s="381" t="s">
        <v>874</v>
      </c>
    </row>
    <row r="2686" spans="1:7" ht="31.5" thickTop="1" thickBot="1" x14ac:dyDescent="0.3">
      <c r="B2686" s="379" t="s">
        <v>2138</v>
      </c>
      <c r="C2686" s="380" t="s">
        <v>2618</v>
      </c>
      <c r="D2686" s="380">
        <v>200</v>
      </c>
      <c r="E2686" s="381" t="s">
        <v>875</v>
      </c>
    </row>
    <row r="2687" spans="1:7" ht="31.5" thickTop="1" thickBot="1" x14ac:dyDescent="0.3">
      <c r="B2687" s="379" t="s">
        <v>2139</v>
      </c>
      <c r="C2687" s="380" t="s">
        <v>2618</v>
      </c>
      <c r="D2687" s="380">
        <v>200</v>
      </c>
      <c r="E2687" s="381" t="s">
        <v>876</v>
      </c>
    </row>
    <row r="2688" spans="1:7" ht="31.5" customHeight="1" thickTop="1" thickBot="1" x14ac:dyDescent="0.3">
      <c r="B2688" s="379" t="s">
        <v>1075</v>
      </c>
      <c r="C2688" s="380" t="s">
        <v>2618</v>
      </c>
      <c r="D2688" s="380">
        <v>200</v>
      </c>
      <c r="E2688" s="381" t="s">
        <v>1273</v>
      </c>
    </row>
    <row r="2689" spans="1:10" ht="31.5" thickTop="1" thickBot="1" x14ac:dyDescent="0.3">
      <c r="B2689" s="379" t="s">
        <v>5724</v>
      </c>
      <c r="C2689" s="380" t="s">
        <v>2625</v>
      </c>
      <c r="D2689" s="380" t="s">
        <v>1987</v>
      </c>
      <c r="E2689" s="381" t="s">
        <v>4300</v>
      </c>
    </row>
    <row r="2690" spans="1:10" ht="31.5" thickTop="1" thickBot="1" x14ac:dyDescent="0.3">
      <c r="B2690" s="379" t="s">
        <v>5725</v>
      </c>
      <c r="C2690" s="380" t="s">
        <v>2625</v>
      </c>
      <c r="D2690" s="380" t="s">
        <v>1987</v>
      </c>
      <c r="E2690" s="381" t="s">
        <v>4195</v>
      </c>
    </row>
    <row r="2691" spans="1:10" ht="106.5" thickTop="1" thickBot="1" x14ac:dyDescent="0.3">
      <c r="B2691" s="391" t="s">
        <v>3884</v>
      </c>
      <c r="C2691" s="390" t="s">
        <v>2618</v>
      </c>
      <c r="D2691" s="390">
        <v>10</v>
      </c>
      <c r="E2691" s="389" t="s">
        <v>5239</v>
      </c>
    </row>
    <row r="2692" spans="1:10" ht="106.5" thickTop="1" thickBot="1" x14ac:dyDescent="0.3">
      <c r="B2692" s="391" t="s">
        <v>3885</v>
      </c>
      <c r="C2692" s="390" t="s">
        <v>2618</v>
      </c>
      <c r="D2692" s="390">
        <v>10</v>
      </c>
      <c r="E2692" s="389" t="s">
        <v>5240</v>
      </c>
    </row>
    <row r="2693" spans="1:10" ht="106.5" thickTop="1" thickBot="1" x14ac:dyDescent="0.3">
      <c r="B2693" s="391" t="s">
        <v>3886</v>
      </c>
      <c r="C2693" s="390" t="s">
        <v>2618</v>
      </c>
      <c r="D2693" s="390">
        <v>10</v>
      </c>
      <c r="E2693" s="389" t="s">
        <v>5239</v>
      </c>
    </row>
    <row r="2694" spans="1:10" s="161" customFormat="1" ht="106.5" thickTop="1" thickBot="1" x14ac:dyDescent="0.3">
      <c r="A2694" s="32"/>
      <c r="B2694" s="391" t="s">
        <v>3887</v>
      </c>
      <c r="C2694" s="390" t="s">
        <v>2618</v>
      </c>
      <c r="D2694" s="390">
        <v>10</v>
      </c>
      <c r="E2694" s="389" t="s">
        <v>5239</v>
      </c>
      <c r="F2694"/>
      <c r="G2694"/>
      <c r="H2694" s="130"/>
      <c r="I2694" s="130"/>
      <c r="J2694" s="130"/>
    </row>
    <row r="2695" spans="1:10" s="161" customFormat="1" ht="16.5" thickTop="1" thickBot="1" x14ac:dyDescent="0.3">
      <c r="B2695" s="391" t="s">
        <v>5322</v>
      </c>
      <c r="C2695" s="390" t="s">
        <v>2618</v>
      </c>
      <c r="D2695" s="390">
        <v>200</v>
      </c>
      <c r="E2695" s="389" t="s">
        <v>4301</v>
      </c>
      <c r="F2695"/>
      <c r="H2695" s="130"/>
      <c r="I2695" s="130"/>
      <c r="J2695" s="130"/>
    </row>
    <row r="2696" spans="1:10" s="161" customFormat="1" ht="31.5" thickTop="1" thickBot="1" x14ac:dyDescent="0.3">
      <c r="B2696" s="391" t="s">
        <v>4196</v>
      </c>
      <c r="C2696" s="390" t="s">
        <v>2618</v>
      </c>
      <c r="D2696" s="390">
        <v>50</v>
      </c>
      <c r="E2696" s="389" t="s">
        <v>4302</v>
      </c>
      <c r="H2696" s="130"/>
      <c r="I2696" s="130"/>
      <c r="J2696" s="130"/>
    </row>
    <row r="2697" spans="1:10" s="161" customFormat="1" ht="31.5" thickTop="1" thickBot="1" x14ac:dyDescent="0.3">
      <c r="B2697" s="391" t="s">
        <v>451</v>
      </c>
      <c r="C2697" s="390" t="s">
        <v>2618</v>
      </c>
      <c r="D2697" s="390">
        <v>10</v>
      </c>
      <c r="E2697" s="389" t="s">
        <v>882</v>
      </c>
      <c r="H2697" s="312"/>
      <c r="I2697" s="312"/>
      <c r="J2697" s="312"/>
    </row>
    <row r="2698" spans="1:10" s="161" customFormat="1" ht="16.5" thickTop="1" thickBot="1" x14ac:dyDescent="0.3">
      <c r="B2698" s="391" t="s">
        <v>452</v>
      </c>
      <c r="C2698" s="390" t="s">
        <v>2618</v>
      </c>
      <c r="D2698" s="390">
        <v>250</v>
      </c>
      <c r="E2698" s="389" t="s">
        <v>883</v>
      </c>
      <c r="H2698" s="312"/>
      <c r="I2698" s="312"/>
      <c r="J2698" s="312"/>
    </row>
    <row r="2699" spans="1:10" s="161" customFormat="1" ht="46.5" thickTop="1" thickBot="1" x14ac:dyDescent="0.3">
      <c r="B2699" s="391" t="s">
        <v>453</v>
      </c>
      <c r="C2699" s="390" t="s">
        <v>2618</v>
      </c>
      <c r="D2699" s="390">
        <v>10</v>
      </c>
      <c r="E2699" s="389" t="s">
        <v>884</v>
      </c>
      <c r="H2699" s="130"/>
      <c r="I2699" s="130"/>
      <c r="J2699" s="130"/>
    </row>
    <row r="2700" spans="1:10" s="161" customFormat="1" ht="16.5" thickTop="1" thickBot="1" x14ac:dyDescent="0.3">
      <c r="B2700" s="391" t="s">
        <v>454</v>
      </c>
      <c r="C2700" s="390" t="s">
        <v>2618</v>
      </c>
      <c r="D2700" s="390">
        <v>20</v>
      </c>
      <c r="E2700" s="389" t="s">
        <v>885</v>
      </c>
    </row>
    <row r="2701" spans="1:10" s="161" customFormat="1" ht="16.5" thickTop="1" thickBot="1" x14ac:dyDescent="0.3">
      <c r="B2701" s="391" t="s">
        <v>3111</v>
      </c>
      <c r="C2701" s="390" t="s">
        <v>2618</v>
      </c>
      <c r="D2701" s="390">
        <v>100</v>
      </c>
      <c r="E2701" s="389" t="s">
        <v>886</v>
      </c>
    </row>
    <row r="2702" spans="1:10" ht="91.5" thickTop="1" thickBot="1" x14ac:dyDescent="0.3">
      <c r="A2702" s="161"/>
      <c r="B2702" s="391" t="s">
        <v>1823</v>
      </c>
      <c r="C2702" s="390" t="s">
        <v>2618</v>
      </c>
      <c r="D2702" s="390">
        <v>20</v>
      </c>
      <c r="E2702" s="389" t="s">
        <v>5279</v>
      </c>
      <c r="F2702" s="161"/>
      <c r="G2702" s="161"/>
      <c r="H2702" s="161"/>
      <c r="I2702" s="161"/>
      <c r="J2702" s="161"/>
    </row>
    <row r="2703" spans="1:10" ht="46.5" thickTop="1" thickBot="1" x14ac:dyDescent="0.3">
      <c r="B2703" s="391" t="s">
        <v>466</v>
      </c>
      <c r="C2703" s="390" t="s">
        <v>2618</v>
      </c>
      <c r="D2703" s="390">
        <v>100</v>
      </c>
      <c r="E2703" s="389" t="s">
        <v>887</v>
      </c>
      <c r="F2703" s="161"/>
      <c r="H2703" s="161"/>
      <c r="I2703" s="161"/>
      <c r="J2703" s="161"/>
    </row>
    <row r="2704" spans="1:10" ht="31.5" thickTop="1" thickBot="1" x14ac:dyDescent="0.3">
      <c r="B2704" s="391" t="s">
        <v>455</v>
      </c>
      <c r="C2704" s="390" t="s">
        <v>2618</v>
      </c>
      <c r="D2704" s="390">
        <v>100</v>
      </c>
      <c r="E2704" s="389" t="s">
        <v>888</v>
      </c>
      <c r="H2704" s="161"/>
      <c r="I2704" s="161"/>
      <c r="J2704" s="161"/>
    </row>
    <row r="2705" spans="1:10" ht="31.5" thickTop="1" thickBot="1" x14ac:dyDescent="0.3">
      <c r="B2705" s="391" t="s">
        <v>109</v>
      </c>
      <c r="C2705" s="390" t="s">
        <v>2618</v>
      </c>
      <c r="D2705" s="390">
        <v>100</v>
      </c>
      <c r="E2705" s="389" t="s">
        <v>1274</v>
      </c>
    </row>
    <row r="2706" spans="1:10" ht="31.5" thickTop="1" thickBot="1" x14ac:dyDescent="0.3">
      <c r="B2706" s="391" t="s">
        <v>456</v>
      </c>
      <c r="C2706" s="390" t="s">
        <v>2618</v>
      </c>
      <c r="D2706" s="390">
        <v>4</v>
      </c>
      <c r="E2706" s="389" t="s">
        <v>1275</v>
      </c>
      <c r="H2706" s="161"/>
      <c r="I2706" s="161"/>
      <c r="J2706" s="161"/>
    </row>
    <row r="2707" spans="1:10" ht="31.5" thickTop="1" thickBot="1" x14ac:dyDescent="0.3">
      <c r="B2707" s="391" t="s">
        <v>457</v>
      </c>
      <c r="C2707" s="390" t="s">
        <v>2618</v>
      </c>
      <c r="D2707" s="390">
        <v>8</v>
      </c>
      <c r="E2707" s="389" t="s">
        <v>889</v>
      </c>
      <c r="H2707" s="161"/>
      <c r="I2707" s="161"/>
      <c r="J2707" s="161"/>
    </row>
    <row r="2708" spans="1:10" ht="46.5" thickTop="1" thickBot="1" x14ac:dyDescent="0.3">
      <c r="B2708" s="391" t="s">
        <v>1536</v>
      </c>
      <c r="C2708" s="390" t="s">
        <v>2618</v>
      </c>
      <c r="D2708" s="390">
        <v>10</v>
      </c>
      <c r="E2708" s="318" t="s">
        <v>4461</v>
      </c>
      <c r="H2708" s="161"/>
      <c r="I2708" s="161"/>
      <c r="J2708" s="161"/>
    </row>
    <row r="2709" spans="1:10" ht="31.5" thickTop="1" thickBot="1" x14ac:dyDescent="0.3">
      <c r="B2709" s="391" t="s">
        <v>3147</v>
      </c>
      <c r="C2709" s="390" t="s">
        <v>2618</v>
      </c>
      <c r="D2709" s="390">
        <v>8</v>
      </c>
      <c r="E2709" s="389" t="s">
        <v>3148</v>
      </c>
      <c r="H2709" s="161"/>
      <c r="I2709" s="161"/>
      <c r="J2709" s="161"/>
    </row>
    <row r="2710" spans="1:10" ht="31.5" thickTop="1" thickBot="1" x14ac:dyDescent="0.3">
      <c r="B2710" s="391" t="s">
        <v>3149</v>
      </c>
      <c r="C2710" s="390" t="s">
        <v>2618</v>
      </c>
      <c r="D2710" s="390">
        <v>8</v>
      </c>
      <c r="E2710" s="389" t="s">
        <v>3150</v>
      </c>
      <c r="H2710" s="161"/>
      <c r="I2710" s="161"/>
      <c r="J2710" s="161"/>
    </row>
    <row r="2711" spans="1:10" ht="31.5" thickTop="1" thickBot="1" x14ac:dyDescent="0.3">
      <c r="B2711" s="391" t="s">
        <v>3151</v>
      </c>
      <c r="C2711" s="390" t="s">
        <v>2618</v>
      </c>
      <c r="D2711" s="390">
        <v>8</v>
      </c>
      <c r="E2711" s="389" t="s">
        <v>3152</v>
      </c>
      <c r="H2711" s="161"/>
      <c r="I2711" s="161"/>
      <c r="J2711" s="161"/>
    </row>
    <row r="2712" spans="1:10" ht="136.5" thickTop="1" thickBot="1" x14ac:dyDescent="0.3">
      <c r="B2712" s="391" t="s">
        <v>4882</v>
      </c>
      <c r="C2712" s="390" t="s">
        <v>2618</v>
      </c>
      <c r="D2712" s="390">
        <v>10</v>
      </c>
      <c r="E2712" s="389" t="s">
        <v>5223</v>
      </c>
      <c r="H2712" s="161"/>
      <c r="I2712" s="161"/>
      <c r="J2712" s="161"/>
    </row>
    <row r="2713" spans="1:10" ht="31.5" thickTop="1" thickBot="1" x14ac:dyDescent="0.3">
      <c r="B2713" s="391" t="s">
        <v>5219</v>
      </c>
      <c r="C2713" s="390" t="s">
        <v>2618</v>
      </c>
      <c r="D2713" s="390">
        <v>50</v>
      </c>
      <c r="E2713" s="389" t="s">
        <v>4883</v>
      </c>
      <c r="H2713" s="161"/>
      <c r="I2713" s="161"/>
      <c r="J2713" s="161"/>
    </row>
    <row r="2714" spans="1:10" ht="31.5" thickTop="1" thickBot="1" x14ac:dyDescent="0.3">
      <c r="B2714" s="391" t="s">
        <v>2214</v>
      </c>
      <c r="C2714" s="390" t="s">
        <v>2618</v>
      </c>
      <c r="D2714" s="390">
        <v>200</v>
      </c>
      <c r="E2714" s="389" t="s">
        <v>4188</v>
      </c>
    </row>
    <row r="2715" spans="1:10" ht="46.5" thickTop="1" thickBot="1" x14ac:dyDescent="0.3">
      <c r="B2715" s="391" t="s">
        <v>382</v>
      </c>
      <c r="C2715" s="390" t="s">
        <v>2618</v>
      </c>
      <c r="D2715" s="390">
        <v>4</v>
      </c>
      <c r="E2715" s="389" t="s">
        <v>1984</v>
      </c>
    </row>
    <row r="2716" spans="1:10" s="130" customFormat="1" ht="61.5" thickTop="1" thickBot="1" x14ac:dyDescent="0.3">
      <c r="A2716" s="32"/>
      <c r="B2716" s="391" t="s">
        <v>383</v>
      </c>
      <c r="C2716" s="390" t="s">
        <v>2618</v>
      </c>
      <c r="D2716" s="390">
        <v>4</v>
      </c>
      <c r="E2716" s="389" t="s">
        <v>1985</v>
      </c>
      <c r="F2716"/>
      <c r="G2716"/>
    </row>
    <row r="2717" spans="1:10" ht="61.5" thickTop="1" thickBot="1" x14ac:dyDescent="0.3">
      <c r="A2717" s="130"/>
      <c r="B2717" s="391" t="s">
        <v>384</v>
      </c>
      <c r="C2717" s="390" t="s">
        <v>2618</v>
      </c>
      <c r="D2717" s="390">
        <v>4</v>
      </c>
      <c r="E2717" s="389" t="s">
        <v>1986</v>
      </c>
      <c r="G2717" s="130"/>
    </row>
    <row r="2718" spans="1:10" ht="61.5" thickTop="1" thickBot="1" x14ac:dyDescent="0.3">
      <c r="B2718" s="391" t="s">
        <v>385</v>
      </c>
      <c r="C2718" s="390" t="s">
        <v>2618</v>
      </c>
      <c r="D2718" s="390">
        <v>6</v>
      </c>
      <c r="E2718" s="389" t="s">
        <v>2743</v>
      </c>
      <c r="F2718" s="130"/>
    </row>
    <row r="2719" spans="1:10" ht="46.5" thickTop="1" thickBot="1" x14ac:dyDescent="0.3">
      <c r="B2719" s="391" t="s">
        <v>386</v>
      </c>
      <c r="C2719" s="390" t="s">
        <v>2618</v>
      </c>
      <c r="D2719" s="390">
        <v>6</v>
      </c>
      <c r="E2719" s="389" t="s">
        <v>2744</v>
      </c>
    </row>
    <row r="2720" spans="1:10" ht="46.5" thickTop="1" thickBot="1" x14ac:dyDescent="0.3">
      <c r="B2720" s="391" t="s">
        <v>387</v>
      </c>
      <c r="C2720" s="390" t="s">
        <v>2618</v>
      </c>
      <c r="D2720" s="390">
        <v>6</v>
      </c>
      <c r="E2720" s="389" t="s">
        <v>2745</v>
      </c>
    </row>
    <row r="2721" spans="1:10" ht="31.5" thickTop="1" thickBot="1" x14ac:dyDescent="0.3">
      <c r="B2721" s="391" t="s">
        <v>4197</v>
      </c>
      <c r="C2721" s="390" t="s">
        <v>2619</v>
      </c>
      <c r="D2721" s="390" t="s">
        <v>1987</v>
      </c>
      <c r="E2721" s="389" t="s">
        <v>4198</v>
      </c>
    </row>
    <row r="2722" spans="1:10" ht="31.5" thickTop="1" thickBot="1" x14ac:dyDescent="0.3">
      <c r="B2722" s="391" t="s">
        <v>4199</v>
      </c>
      <c r="C2722" s="390" t="s">
        <v>2619</v>
      </c>
      <c r="D2722" s="390" t="s">
        <v>1987</v>
      </c>
      <c r="E2722" s="389" t="s">
        <v>4200</v>
      </c>
    </row>
    <row r="2723" spans="1:10" ht="31.5" thickTop="1" thickBot="1" x14ac:dyDescent="0.3">
      <c r="B2723" s="391" t="s">
        <v>5323</v>
      </c>
      <c r="C2723" s="390" t="s">
        <v>2625</v>
      </c>
      <c r="D2723" s="390" t="s">
        <v>1987</v>
      </c>
      <c r="E2723" s="389" t="s">
        <v>4201</v>
      </c>
    </row>
    <row r="2724" spans="1:10" ht="46.5" thickTop="1" thickBot="1" x14ac:dyDescent="0.3">
      <c r="B2724" s="391" t="s">
        <v>458</v>
      </c>
      <c r="C2724" s="390" t="s">
        <v>2619</v>
      </c>
      <c r="D2724" s="390" t="s">
        <v>1987</v>
      </c>
      <c r="E2724" s="389" t="s">
        <v>3854</v>
      </c>
    </row>
    <row r="2725" spans="1:10" ht="31.5" thickTop="1" thickBot="1" x14ac:dyDescent="0.3">
      <c r="B2725" s="391" t="s">
        <v>4202</v>
      </c>
      <c r="C2725" s="390" t="s">
        <v>2611</v>
      </c>
      <c r="D2725" s="390">
        <v>4</v>
      </c>
      <c r="E2725" s="389" t="s">
        <v>4203</v>
      </c>
    </row>
    <row r="2726" spans="1:10" ht="16.5" thickTop="1" thickBot="1" x14ac:dyDescent="0.3">
      <c r="B2726" s="391" t="s">
        <v>4204</v>
      </c>
      <c r="C2726" s="390" t="s">
        <v>2618</v>
      </c>
      <c r="D2726" s="390">
        <v>20</v>
      </c>
      <c r="E2726" s="389" t="s">
        <v>4205</v>
      </c>
    </row>
    <row r="2727" spans="1:10" s="130" customFormat="1" ht="31.5" thickTop="1" thickBot="1" x14ac:dyDescent="0.3">
      <c r="A2727" s="32"/>
      <c r="B2727" s="391" t="s">
        <v>4206</v>
      </c>
      <c r="C2727" s="390" t="s">
        <v>2618</v>
      </c>
      <c r="D2727" s="390">
        <v>200</v>
      </c>
      <c r="E2727" s="389" t="s">
        <v>4207</v>
      </c>
      <c r="F2727"/>
      <c r="G2727"/>
      <c r="H2727" s="252"/>
      <c r="I2727" s="252"/>
      <c r="J2727" s="252"/>
    </row>
    <row r="2728" spans="1:10" s="130" customFormat="1" ht="76.5" thickTop="1" thickBot="1" x14ac:dyDescent="0.3">
      <c r="B2728" s="343" t="s">
        <v>110</v>
      </c>
      <c r="C2728" s="316" t="s">
        <v>2618</v>
      </c>
      <c r="D2728" s="316">
        <v>255</v>
      </c>
      <c r="E2728" s="318" t="s">
        <v>4463</v>
      </c>
      <c r="F2728"/>
      <c r="H2728" s="252"/>
      <c r="I2728" s="252"/>
      <c r="J2728" s="252"/>
    </row>
    <row r="2729" spans="1:10" s="130" customFormat="1" ht="76.5" thickTop="1" thickBot="1" x14ac:dyDescent="0.3">
      <c r="B2729" s="343" t="s">
        <v>4208</v>
      </c>
      <c r="C2729" s="316" t="s">
        <v>2618</v>
      </c>
      <c r="D2729" s="316">
        <v>255</v>
      </c>
      <c r="E2729" s="318" t="s">
        <v>4462</v>
      </c>
      <c r="H2729" s="252"/>
      <c r="I2729" s="252"/>
      <c r="J2729" s="252"/>
    </row>
    <row r="2730" spans="1:10" s="130" customFormat="1" ht="46.5" thickTop="1" thickBot="1" x14ac:dyDescent="0.3">
      <c r="B2730" s="391" t="s">
        <v>459</v>
      </c>
      <c r="C2730" s="390" t="s">
        <v>2305</v>
      </c>
      <c r="D2730" s="390">
        <v>9</v>
      </c>
      <c r="E2730" s="389" t="s">
        <v>3855</v>
      </c>
      <c r="H2730" s="252"/>
      <c r="I2730" s="252"/>
      <c r="J2730" s="252"/>
    </row>
    <row r="2731" spans="1:10" s="312" customFormat="1" ht="31.5" thickTop="1" thickBot="1" x14ac:dyDescent="0.3">
      <c r="A2731" s="130"/>
      <c r="B2731" s="391" t="s">
        <v>5473</v>
      </c>
      <c r="C2731" s="390" t="s">
        <v>2618</v>
      </c>
      <c r="D2731" s="390">
        <v>200</v>
      </c>
      <c r="E2731" s="389" t="s">
        <v>4209</v>
      </c>
      <c r="F2731" s="130"/>
      <c r="G2731" s="130"/>
      <c r="H2731" s="130"/>
      <c r="I2731" s="130"/>
      <c r="J2731" s="130"/>
    </row>
    <row r="2732" spans="1:10" s="312" customFormat="1" ht="31.5" thickTop="1" thickBot="1" x14ac:dyDescent="0.3">
      <c r="B2732" s="391" t="s">
        <v>4210</v>
      </c>
      <c r="C2732" s="390" t="s">
        <v>3915</v>
      </c>
      <c r="D2732" s="390">
        <v>10</v>
      </c>
      <c r="E2732" s="389" t="s">
        <v>5241</v>
      </c>
      <c r="F2732" s="130"/>
      <c r="H2732" s="130"/>
      <c r="I2732" s="130"/>
      <c r="J2732" s="130"/>
    </row>
    <row r="2733" spans="1:10" ht="61.5" thickTop="1" thickBot="1" x14ac:dyDescent="0.3">
      <c r="A2733" s="312"/>
      <c r="B2733" s="391" t="s">
        <v>460</v>
      </c>
      <c r="C2733" s="390" t="s">
        <v>2619</v>
      </c>
      <c r="D2733" s="390" t="s">
        <v>1987</v>
      </c>
      <c r="E2733" s="389" t="s">
        <v>3856</v>
      </c>
      <c r="F2733" s="312"/>
      <c r="G2733" s="312"/>
    </row>
    <row r="2734" spans="1:10" s="161" customFormat="1" ht="31.5" thickTop="1" thickBot="1" x14ac:dyDescent="0.3">
      <c r="A2734" s="32"/>
      <c r="B2734" s="343" t="s">
        <v>4211</v>
      </c>
      <c r="C2734" s="316" t="s">
        <v>3915</v>
      </c>
      <c r="D2734" s="316">
        <v>10</v>
      </c>
      <c r="E2734" s="318" t="s">
        <v>4212</v>
      </c>
      <c r="F2734" s="312"/>
      <c r="G2734"/>
      <c r="H2734" s="130"/>
      <c r="I2734" s="130"/>
      <c r="J2734" s="130"/>
    </row>
    <row r="2735" spans="1:10" s="161" customFormat="1" ht="16.5" thickTop="1" thickBot="1" x14ac:dyDescent="0.3">
      <c r="B2735" s="343" t="s">
        <v>4213</v>
      </c>
      <c r="C2735" s="316" t="s">
        <v>3915</v>
      </c>
      <c r="D2735" s="316">
        <v>50</v>
      </c>
      <c r="E2735" s="318" t="s">
        <v>4214</v>
      </c>
      <c r="F2735"/>
      <c r="H2735" s="281"/>
      <c r="I2735" s="281"/>
      <c r="J2735" s="281"/>
    </row>
    <row r="2736" spans="1:10" s="161" customFormat="1" ht="46.5" thickTop="1" thickBot="1" x14ac:dyDescent="0.3">
      <c r="B2736" s="343" t="s">
        <v>4215</v>
      </c>
      <c r="C2736" s="316" t="s">
        <v>3915</v>
      </c>
      <c r="D2736" s="316">
        <v>50</v>
      </c>
      <c r="E2736" s="318" t="s">
        <v>4303</v>
      </c>
      <c r="H2736" s="281"/>
      <c r="I2736" s="281"/>
      <c r="J2736" s="281"/>
    </row>
    <row r="2737" spans="1:10" s="161" customFormat="1" ht="31.5" thickTop="1" thickBot="1" x14ac:dyDescent="0.3">
      <c r="B2737" s="343" t="s">
        <v>4216</v>
      </c>
      <c r="C2737" s="316" t="s">
        <v>3915</v>
      </c>
      <c r="D2737" s="316">
        <v>50</v>
      </c>
      <c r="E2737" s="318" t="s">
        <v>4217</v>
      </c>
      <c r="H2737" s="281"/>
      <c r="I2737" s="281"/>
      <c r="J2737" s="281"/>
    </row>
    <row r="2738" spans="1:10" s="161" customFormat="1" ht="16.5" thickTop="1" thickBot="1" x14ac:dyDescent="0.3">
      <c r="B2738" s="343" t="s">
        <v>4218</v>
      </c>
      <c r="C2738" s="316" t="s">
        <v>2611</v>
      </c>
      <c r="D2738" s="316">
        <v>4</v>
      </c>
      <c r="E2738" s="318" t="s">
        <v>4219</v>
      </c>
      <c r="H2738" s="130"/>
      <c r="I2738" s="130"/>
      <c r="J2738" s="130"/>
    </row>
    <row r="2739" spans="1:10" ht="61.5" thickTop="1" thickBot="1" x14ac:dyDescent="0.3">
      <c r="A2739" s="161"/>
      <c r="B2739" s="343" t="s">
        <v>4220</v>
      </c>
      <c r="C2739" s="316" t="s">
        <v>2618</v>
      </c>
      <c r="D2739" s="316">
        <v>255</v>
      </c>
      <c r="E2739" s="318" t="s">
        <v>4464</v>
      </c>
      <c r="F2739" s="161"/>
      <c r="G2739" s="161"/>
      <c r="H2739" s="281"/>
      <c r="I2739" s="281"/>
      <c r="J2739" s="281"/>
    </row>
    <row r="2740" spans="1:10" s="161" customFormat="1" ht="31.5" thickTop="1" thickBot="1" x14ac:dyDescent="0.3">
      <c r="A2740" s="32"/>
      <c r="B2740" s="343" t="s">
        <v>2198</v>
      </c>
      <c r="C2740" s="316" t="s">
        <v>2619</v>
      </c>
      <c r="D2740" s="316" t="s">
        <v>1987</v>
      </c>
      <c r="E2740" s="318" t="s">
        <v>4221</v>
      </c>
      <c r="G2740"/>
      <c r="H2740" s="281"/>
      <c r="I2740" s="281"/>
      <c r="J2740" s="281"/>
    </row>
    <row r="2741" spans="1:10" s="161" customFormat="1" ht="46.5" thickTop="1" thickBot="1" x14ac:dyDescent="0.3">
      <c r="B2741" s="391" t="s">
        <v>461</v>
      </c>
      <c r="C2741" s="390" t="s">
        <v>2619</v>
      </c>
      <c r="D2741" s="390" t="s">
        <v>1987</v>
      </c>
      <c r="E2741" s="389" t="s">
        <v>3857</v>
      </c>
      <c r="F2741"/>
      <c r="H2741" s="281"/>
      <c r="I2741" s="281"/>
      <c r="J2741" s="281"/>
    </row>
    <row r="2742" spans="1:10" s="161" customFormat="1" ht="31.5" thickTop="1" thickBot="1" x14ac:dyDescent="0.3">
      <c r="B2742" s="391" t="s">
        <v>4225</v>
      </c>
      <c r="C2742" s="390" t="s">
        <v>2618</v>
      </c>
      <c r="D2742" s="390">
        <v>100</v>
      </c>
      <c r="E2742" s="389" t="s">
        <v>4535</v>
      </c>
      <c r="H2742" s="281"/>
      <c r="I2742" s="281"/>
      <c r="J2742" s="281"/>
    </row>
    <row r="2743" spans="1:10" s="161" customFormat="1" ht="31.5" thickTop="1" thickBot="1" x14ac:dyDescent="0.3">
      <c r="B2743" s="391" t="s">
        <v>5474</v>
      </c>
      <c r="C2743" s="390" t="s">
        <v>2618</v>
      </c>
      <c r="D2743" s="390">
        <v>10</v>
      </c>
      <c r="E2743" s="389" t="s">
        <v>5324</v>
      </c>
      <c r="H2743" s="281"/>
      <c r="I2743" s="281"/>
      <c r="J2743" s="281"/>
    </row>
    <row r="2744" spans="1:10" s="161" customFormat="1" ht="46.5" thickTop="1" thickBot="1" x14ac:dyDescent="0.3">
      <c r="B2744" s="391" t="s">
        <v>447</v>
      </c>
      <c r="C2744" s="390" t="s">
        <v>2618</v>
      </c>
      <c r="D2744" s="316">
        <v>10</v>
      </c>
      <c r="E2744" s="389" t="s">
        <v>3864</v>
      </c>
      <c r="H2744" s="281"/>
      <c r="I2744" s="281"/>
      <c r="J2744" s="281"/>
    </row>
    <row r="2745" spans="1:10" s="161" customFormat="1" ht="16.5" thickTop="1" thickBot="1" x14ac:dyDescent="0.3">
      <c r="B2745" s="391" t="s">
        <v>5074</v>
      </c>
      <c r="C2745" s="390" t="s">
        <v>2625</v>
      </c>
      <c r="D2745" s="316" t="s">
        <v>1987</v>
      </c>
      <c r="E2745" s="389" t="s">
        <v>5075</v>
      </c>
      <c r="H2745" s="372"/>
      <c r="I2745" s="372"/>
      <c r="J2745" s="372"/>
    </row>
    <row r="2746" spans="1:10" s="161" customFormat="1" ht="16.5" thickTop="1" thickBot="1" x14ac:dyDescent="0.3">
      <c r="B2746" s="391" t="s">
        <v>462</v>
      </c>
      <c r="C2746" s="390" t="s">
        <v>2618</v>
      </c>
      <c r="D2746" s="390">
        <v>255</v>
      </c>
      <c r="E2746" s="389" t="s">
        <v>4304</v>
      </c>
      <c r="H2746" s="281"/>
      <c r="I2746" s="281"/>
      <c r="J2746" s="281"/>
    </row>
    <row r="2747" spans="1:10" s="161" customFormat="1" ht="31.5" thickTop="1" thickBot="1" x14ac:dyDescent="0.3">
      <c r="B2747" s="391" t="s">
        <v>463</v>
      </c>
      <c r="C2747" s="390" t="s">
        <v>2619</v>
      </c>
      <c r="D2747" s="390" t="s">
        <v>1987</v>
      </c>
      <c r="E2747" s="389" t="s">
        <v>893</v>
      </c>
      <c r="H2747" s="281"/>
      <c r="I2747" s="281"/>
      <c r="J2747" s="281"/>
    </row>
    <row r="2748" spans="1:10" s="161" customFormat="1" ht="76.5" thickTop="1" thickBot="1" x14ac:dyDescent="0.3">
      <c r="B2748" s="391" t="s">
        <v>1824</v>
      </c>
      <c r="C2748" s="390" t="s">
        <v>2619</v>
      </c>
      <c r="D2748" s="390" t="s">
        <v>1987</v>
      </c>
      <c r="E2748" s="318" t="s">
        <v>4465</v>
      </c>
      <c r="H2748" s="281"/>
      <c r="I2748" s="281"/>
      <c r="J2748" s="281"/>
    </row>
    <row r="2749" spans="1:10" ht="31.5" thickTop="1" thickBot="1" x14ac:dyDescent="0.3">
      <c r="A2749" s="161"/>
      <c r="B2749" s="391" t="s">
        <v>464</v>
      </c>
      <c r="C2749" s="390" t="s">
        <v>2619</v>
      </c>
      <c r="D2749" s="390" t="s">
        <v>1987</v>
      </c>
      <c r="E2749" s="389" t="s">
        <v>5750</v>
      </c>
      <c r="F2749" s="161"/>
      <c r="G2749" s="161"/>
      <c r="H2749" s="281"/>
      <c r="I2749" s="281"/>
      <c r="J2749" s="281"/>
    </row>
    <row r="2750" spans="1:10" ht="16.5" thickTop="1" thickBot="1" x14ac:dyDescent="0.3">
      <c r="B2750" s="359"/>
      <c r="C2750" s="358"/>
      <c r="D2750" s="358"/>
      <c r="E2750" s="360"/>
    </row>
    <row r="2751" spans="1:10" ht="15.75" customHeight="1" thickTop="1" x14ac:dyDescent="0.25">
      <c r="B2751" s="556" t="s">
        <v>1380</v>
      </c>
      <c r="C2751" s="537" t="s">
        <v>3867</v>
      </c>
      <c r="D2751" s="538"/>
      <c r="E2751" s="539"/>
    </row>
    <row r="2752" spans="1:10" ht="33" customHeight="1" thickBot="1" x14ac:dyDescent="0.3">
      <c r="B2752" s="557"/>
      <c r="C2752" s="571" t="s">
        <v>3868</v>
      </c>
      <c r="D2752" s="572"/>
      <c r="E2752" s="573"/>
      <c r="H2752" s="286"/>
      <c r="I2752" s="286"/>
      <c r="J2752" s="286"/>
    </row>
    <row r="2753" spans="1:10" ht="16.5" customHeight="1" thickTop="1" thickBot="1" x14ac:dyDescent="0.3">
      <c r="B2753" s="355" t="s">
        <v>2613</v>
      </c>
      <c r="C2753" s="543" t="str">
        <f>'DISEÑO GEODATABASE'!J83</f>
        <v>&lt;&lt;Inversion1porcientoPG&gt;&gt;</v>
      </c>
      <c r="D2753" s="544"/>
      <c r="E2753" s="545"/>
    </row>
    <row r="2754" spans="1:10" ht="16.5" thickTop="1" thickBot="1" x14ac:dyDescent="0.3">
      <c r="B2754" s="355" t="s">
        <v>2614</v>
      </c>
      <c r="C2754" s="602" t="str">
        <f>'DISEÑO GEODATABASE'!L83</f>
        <v>Polígono</v>
      </c>
      <c r="D2754" s="602"/>
      <c r="E2754" s="602"/>
    </row>
    <row r="2755" spans="1:10" ht="16.5" thickTop="1" thickBot="1" x14ac:dyDescent="0.3">
      <c r="B2755" s="378" t="s">
        <v>2615</v>
      </c>
      <c r="C2755" s="378" t="s">
        <v>2616</v>
      </c>
      <c r="D2755" s="378" t="s">
        <v>2617</v>
      </c>
      <c r="E2755" s="378" t="s">
        <v>3109</v>
      </c>
      <c r="H2755" s="312"/>
      <c r="I2755" s="312"/>
      <c r="J2755" s="312"/>
    </row>
    <row r="2756" spans="1:10" ht="46.5" thickTop="1" thickBot="1" x14ac:dyDescent="0.3">
      <c r="B2756" s="379" t="s">
        <v>445</v>
      </c>
      <c r="C2756" s="380" t="s">
        <v>2618</v>
      </c>
      <c r="D2756" s="380">
        <v>20</v>
      </c>
      <c r="E2756" s="381" t="s">
        <v>4538</v>
      </c>
      <c r="H2756" s="312"/>
      <c r="I2756" s="312"/>
      <c r="J2756" s="312"/>
    </row>
    <row r="2757" spans="1:10" ht="31.5" thickTop="1" thickBot="1" x14ac:dyDescent="0.3">
      <c r="B2757" s="391" t="s">
        <v>3936</v>
      </c>
      <c r="C2757" s="390" t="s">
        <v>2618</v>
      </c>
      <c r="D2757" s="390">
        <v>20</v>
      </c>
      <c r="E2757" s="389" t="s">
        <v>5335</v>
      </c>
    </row>
    <row r="2758" spans="1:10" s="372" customFormat="1" ht="46.5" thickTop="1" thickBot="1" x14ac:dyDescent="0.3">
      <c r="B2758" s="379" t="s">
        <v>2124</v>
      </c>
      <c r="C2758" s="380" t="s">
        <v>2618</v>
      </c>
      <c r="D2758" s="390">
        <v>20</v>
      </c>
      <c r="E2758" s="381" t="s">
        <v>4539</v>
      </c>
      <c r="F2758" s="364"/>
      <c r="G2758" s="364"/>
    </row>
    <row r="2759" spans="1:10" ht="31.5" thickTop="1" thickBot="1" x14ac:dyDescent="0.3">
      <c r="B2759" s="379" t="s">
        <v>2138</v>
      </c>
      <c r="C2759" s="390" t="s">
        <v>2618</v>
      </c>
      <c r="D2759" s="390">
        <v>200</v>
      </c>
      <c r="E2759" s="389" t="s">
        <v>875</v>
      </c>
    </row>
    <row r="2760" spans="1:10" s="252" customFormat="1" ht="31.5" thickTop="1" thickBot="1" x14ac:dyDescent="0.3">
      <c r="A2760" s="32"/>
      <c r="B2760" s="379" t="s">
        <v>2139</v>
      </c>
      <c r="C2760" s="380" t="s">
        <v>2618</v>
      </c>
      <c r="D2760" s="380">
        <v>200</v>
      </c>
      <c r="E2760" s="381" t="s">
        <v>876</v>
      </c>
      <c r="F2760"/>
      <c r="G2760"/>
      <c r="H2760" s="130"/>
      <c r="I2760" s="130"/>
      <c r="J2760" s="130"/>
    </row>
    <row r="2761" spans="1:10" s="252" customFormat="1" ht="31.5" customHeight="1" thickTop="1" thickBot="1" x14ac:dyDescent="0.3">
      <c r="B2761" s="379" t="s">
        <v>1075</v>
      </c>
      <c r="C2761" s="380" t="s">
        <v>2618</v>
      </c>
      <c r="D2761" s="380">
        <v>200</v>
      </c>
      <c r="E2761" s="381" t="s">
        <v>1273</v>
      </c>
      <c r="F2761"/>
      <c r="G2761" s="251"/>
      <c r="H2761" s="130"/>
      <c r="I2761" s="130"/>
      <c r="J2761" s="130"/>
    </row>
    <row r="2762" spans="1:10" s="252" customFormat="1" ht="46.5" thickTop="1" thickBot="1" x14ac:dyDescent="0.3">
      <c r="B2762" s="379" t="s">
        <v>2140</v>
      </c>
      <c r="C2762" s="380" t="s">
        <v>2618</v>
      </c>
      <c r="D2762" s="380">
        <v>200</v>
      </c>
      <c r="E2762" s="381" t="s">
        <v>877</v>
      </c>
      <c r="F2762" s="251"/>
      <c r="G2762" s="251"/>
      <c r="H2762" s="130"/>
      <c r="I2762" s="130"/>
      <c r="J2762" s="130"/>
    </row>
    <row r="2763" spans="1:10" ht="16.5" thickTop="1" thickBot="1" x14ac:dyDescent="0.3">
      <c r="B2763" s="379" t="s">
        <v>3598</v>
      </c>
      <c r="C2763" s="380" t="s">
        <v>2618</v>
      </c>
      <c r="D2763" s="380">
        <v>50</v>
      </c>
      <c r="E2763" s="381" t="s">
        <v>879</v>
      </c>
      <c r="F2763" s="251"/>
    </row>
    <row r="2764" spans="1:10" ht="16.5" thickTop="1" thickBot="1" x14ac:dyDescent="0.3">
      <c r="B2764" s="379" t="s">
        <v>448</v>
      </c>
      <c r="C2764" s="380" t="s">
        <v>2618</v>
      </c>
      <c r="D2764" s="380">
        <v>255</v>
      </c>
      <c r="E2764" s="381" t="s">
        <v>6</v>
      </c>
    </row>
    <row r="2765" spans="1:10" ht="16.5" thickTop="1" thickBot="1" x14ac:dyDescent="0.3">
      <c r="B2765" s="391" t="s">
        <v>449</v>
      </c>
      <c r="C2765" s="390" t="s">
        <v>2618</v>
      </c>
      <c r="D2765" s="390">
        <v>2</v>
      </c>
      <c r="E2765" s="389" t="s">
        <v>880</v>
      </c>
    </row>
    <row r="2766" spans="1:10" s="281" customFormat="1" ht="31.5" thickTop="1" thickBot="1" x14ac:dyDescent="0.3">
      <c r="A2766" s="32"/>
      <c r="B2766" s="391" t="s">
        <v>450</v>
      </c>
      <c r="C2766" s="390" t="s">
        <v>2618</v>
      </c>
      <c r="D2766" s="390">
        <v>100</v>
      </c>
      <c r="E2766" s="389" t="s">
        <v>881</v>
      </c>
      <c r="F2766"/>
      <c r="G2766"/>
      <c r="H2766" s="130"/>
      <c r="I2766" s="130"/>
      <c r="J2766" s="130"/>
    </row>
    <row r="2767" spans="1:10" s="372" customFormat="1" ht="31.5" thickTop="1" thickBot="1" x14ac:dyDescent="0.3">
      <c r="B2767" s="379" t="s">
        <v>2144</v>
      </c>
      <c r="C2767" s="380" t="s">
        <v>2618</v>
      </c>
      <c r="D2767" s="380">
        <v>50</v>
      </c>
      <c r="E2767" s="381" t="s">
        <v>5368</v>
      </c>
      <c r="F2767" s="364"/>
      <c r="G2767" s="364"/>
    </row>
    <row r="2768" spans="1:10" s="372" customFormat="1" ht="16.5" thickTop="1" thickBot="1" x14ac:dyDescent="0.3">
      <c r="B2768" s="379" t="s">
        <v>1099</v>
      </c>
      <c r="C2768" s="380" t="s">
        <v>2625</v>
      </c>
      <c r="D2768" s="380" t="s">
        <v>1987</v>
      </c>
      <c r="E2768" s="381" t="s">
        <v>2888</v>
      </c>
      <c r="F2768" s="364"/>
      <c r="G2768" s="364"/>
    </row>
    <row r="2769" spans="1:10" s="372" customFormat="1" ht="16.5" thickTop="1" thickBot="1" x14ac:dyDescent="0.3">
      <c r="B2769" s="379" t="s">
        <v>2136</v>
      </c>
      <c r="C2769" s="380" t="s">
        <v>2618</v>
      </c>
      <c r="D2769" s="380">
        <v>100</v>
      </c>
      <c r="E2769" s="381" t="s">
        <v>1953</v>
      </c>
      <c r="F2769" s="364"/>
    </row>
    <row r="2770" spans="1:10" s="372" customFormat="1" ht="16.5" thickTop="1" thickBot="1" x14ac:dyDescent="0.3">
      <c r="B2770" s="379" t="s">
        <v>2137</v>
      </c>
      <c r="C2770" s="380" t="s">
        <v>2618</v>
      </c>
      <c r="D2770" s="380">
        <v>200</v>
      </c>
      <c r="E2770" s="381" t="s">
        <v>2306</v>
      </c>
    </row>
    <row r="2771" spans="1:10" s="372" customFormat="1" ht="31.5" thickTop="1" thickBot="1" x14ac:dyDescent="0.3">
      <c r="B2771" s="379" t="s">
        <v>5369</v>
      </c>
      <c r="C2771" s="380" t="s">
        <v>2618</v>
      </c>
      <c r="D2771" s="380">
        <v>10</v>
      </c>
      <c r="E2771" s="381" t="s">
        <v>5370</v>
      </c>
    </row>
    <row r="2772" spans="1:10" s="372" customFormat="1" ht="16.5" thickTop="1" thickBot="1" x14ac:dyDescent="0.3">
      <c r="B2772" s="379" t="s">
        <v>5371</v>
      </c>
      <c r="C2772" s="380" t="s">
        <v>2618</v>
      </c>
      <c r="D2772" s="380">
        <v>20</v>
      </c>
      <c r="E2772" s="381" t="s">
        <v>4222</v>
      </c>
      <c r="G2772" s="364"/>
    </row>
    <row r="2773" spans="1:10" s="161" customFormat="1" ht="16.5" thickTop="1" thickBot="1" x14ac:dyDescent="0.3">
      <c r="A2773" s="372"/>
      <c r="B2773" s="379" t="s">
        <v>5372</v>
      </c>
      <c r="C2773" s="380" t="s">
        <v>2618</v>
      </c>
      <c r="D2773" s="380">
        <v>50</v>
      </c>
      <c r="E2773" s="381" t="s">
        <v>5373</v>
      </c>
      <c r="F2773" s="364"/>
      <c r="G2773" s="364"/>
    </row>
    <row r="2774" spans="1:10" s="281" customFormat="1" ht="31.5" thickTop="1" thickBot="1" x14ac:dyDescent="0.3">
      <c r="B2774" s="391" t="s">
        <v>467</v>
      </c>
      <c r="C2774" s="390" t="s">
        <v>2618</v>
      </c>
      <c r="D2774" s="390">
        <v>10</v>
      </c>
      <c r="E2774" s="389" t="s">
        <v>4305</v>
      </c>
      <c r="F2774" s="280"/>
      <c r="G2774" s="280"/>
      <c r="H2774" s="130"/>
      <c r="I2774" s="130"/>
      <c r="J2774" s="130"/>
    </row>
    <row r="2775" spans="1:10" s="281" customFormat="1" ht="16.5" thickTop="1" thickBot="1" x14ac:dyDescent="0.3">
      <c r="B2775" s="391" t="s">
        <v>452</v>
      </c>
      <c r="C2775" s="390" t="s">
        <v>2618</v>
      </c>
      <c r="D2775" s="390">
        <v>255</v>
      </c>
      <c r="E2775" s="389" t="s">
        <v>895</v>
      </c>
      <c r="F2775" s="280"/>
      <c r="G2775" s="280"/>
      <c r="H2775" s="130"/>
      <c r="I2775" s="130"/>
      <c r="J2775" s="130"/>
    </row>
    <row r="2776" spans="1:10" s="281" customFormat="1" ht="46.5" thickTop="1" thickBot="1" x14ac:dyDescent="0.3">
      <c r="B2776" s="391" t="s">
        <v>453</v>
      </c>
      <c r="C2776" s="390" t="s">
        <v>2618</v>
      </c>
      <c r="D2776" s="390">
        <v>10</v>
      </c>
      <c r="E2776" s="389" t="s">
        <v>1509</v>
      </c>
      <c r="F2776" s="280"/>
      <c r="G2776" s="280"/>
      <c r="H2776" s="130"/>
      <c r="I2776" s="130"/>
      <c r="J2776" s="130"/>
    </row>
    <row r="2777" spans="1:10" s="281" customFormat="1" ht="16.5" thickTop="1" thickBot="1" x14ac:dyDescent="0.3">
      <c r="B2777" s="391" t="s">
        <v>454</v>
      </c>
      <c r="C2777" s="390" t="s">
        <v>2618</v>
      </c>
      <c r="D2777" s="390">
        <v>20</v>
      </c>
      <c r="E2777" s="389" t="s">
        <v>885</v>
      </c>
      <c r="F2777" s="280"/>
      <c r="G2777" s="280"/>
      <c r="H2777" s="130"/>
      <c r="I2777" s="130"/>
      <c r="J2777" s="130"/>
    </row>
    <row r="2778" spans="1:10" s="281" customFormat="1" ht="31.5" thickTop="1" thickBot="1" x14ac:dyDescent="0.3">
      <c r="B2778" s="391" t="s">
        <v>3845</v>
      </c>
      <c r="C2778" s="390" t="s">
        <v>2619</v>
      </c>
      <c r="D2778" s="390" t="s">
        <v>1987</v>
      </c>
      <c r="E2778" s="318" t="s">
        <v>4466</v>
      </c>
      <c r="F2778" s="280"/>
      <c r="H2778" s="130"/>
      <c r="I2778" s="130"/>
      <c r="J2778" s="130"/>
    </row>
    <row r="2779" spans="1:10" s="281" customFormat="1" ht="31.5" thickTop="1" thickBot="1" x14ac:dyDescent="0.3">
      <c r="B2779" s="391" t="s">
        <v>3846</v>
      </c>
      <c r="C2779" s="390" t="s">
        <v>2619</v>
      </c>
      <c r="D2779" s="390" t="s">
        <v>1987</v>
      </c>
      <c r="E2779" s="318" t="s">
        <v>4467</v>
      </c>
      <c r="G2779" s="280"/>
      <c r="H2779" s="130"/>
      <c r="I2779" s="130"/>
      <c r="J2779" s="130"/>
    </row>
    <row r="2780" spans="1:10" ht="16.5" thickTop="1" thickBot="1" x14ac:dyDescent="0.3">
      <c r="A2780" s="281"/>
      <c r="B2780" s="391" t="s">
        <v>3111</v>
      </c>
      <c r="C2780" s="390" t="s">
        <v>2618</v>
      </c>
      <c r="D2780" s="390">
        <v>100</v>
      </c>
      <c r="E2780" s="318" t="s">
        <v>886</v>
      </c>
      <c r="F2780" s="280"/>
      <c r="G2780" s="280"/>
    </row>
    <row r="2781" spans="1:10" ht="16.5" thickTop="1" thickBot="1" x14ac:dyDescent="0.3">
      <c r="B2781" s="391" t="s">
        <v>1823</v>
      </c>
      <c r="C2781" s="390" t="s">
        <v>2618</v>
      </c>
      <c r="D2781" s="390">
        <v>20</v>
      </c>
      <c r="E2781" s="389" t="s">
        <v>1510</v>
      </c>
      <c r="F2781" s="280"/>
    </row>
    <row r="2782" spans="1:10" s="286" customFormat="1" ht="46.5" thickTop="1" thickBot="1" x14ac:dyDescent="0.3">
      <c r="A2782" s="32"/>
      <c r="B2782" s="391" t="s">
        <v>466</v>
      </c>
      <c r="C2782" s="390" t="s">
        <v>2618</v>
      </c>
      <c r="D2782" s="390">
        <v>100</v>
      </c>
      <c r="E2782" s="389" t="s">
        <v>887</v>
      </c>
      <c r="F2782"/>
      <c r="G2782"/>
      <c r="H2782" s="130"/>
      <c r="I2782" s="130"/>
      <c r="J2782" s="130"/>
    </row>
    <row r="2783" spans="1:10" ht="31.5" thickTop="1" thickBot="1" x14ac:dyDescent="0.3">
      <c r="A2783" s="304"/>
      <c r="B2783" s="391" t="s">
        <v>455</v>
      </c>
      <c r="C2783" s="390" t="s">
        <v>2618</v>
      </c>
      <c r="D2783" s="390">
        <v>100</v>
      </c>
      <c r="E2783" s="389" t="s">
        <v>888</v>
      </c>
      <c r="G2783" s="286"/>
    </row>
    <row r="2784" spans="1:10" ht="31.5" thickTop="1" thickBot="1" x14ac:dyDescent="0.3">
      <c r="A2784" s="304"/>
      <c r="B2784" s="391" t="s">
        <v>109</v>
      </c>
      <c r="C2784" s="390" t="s">
        <v>2618</v>
      </c>
      <c r="D2784" s="390">
        <v>100</v>
      </c>
      <c r="E2784" s="389" t="s">
        <v>1274</v>
      </c>
      <c r="F2784" s="286"/>
    </row>
    <row r="2785" spans="1:15" s="312" customFormat="1" ht="31.5" thickTop="1" thickBot="1" x14ac:dyDescent="0.3">
      <c r="A2785" s="32"/>
      <c r="B2785" s="391" t="s">
        <v>456</v>
      </c>
      <c r="C2785" s="390" t="s">
        <v>2618</v>
      </c>
      <c r="D2785" s="390">
        <v>4</v>
      </c>
      <c r="E2785" s="389" t="s">
        <v>1275</v>
      </c>
      <c r="F2785"/>
      <c r="G2785"/>
      <c r="H2785" s="130"/>
      <c r="I2785" s="130"/>
      <c r="J2785" s="130"/>
    </row>
    <row r="2786" spans="1:15" s="312" customFormat="1" ht="31.5" thickTop="1" thickBot="1" x14ac:dyDescent="0.3">
      <c r="B2786" s="391" t="s">
        <v>465</v>
      </c>
      <c r="C2786" s="390" t="s">
        <v>2618</v>
      </c>
      <c r="D2786" s="390">
        <v>8</v>
      </c>
      <c r="E2786" s="389" t="s">
        <v>889</v>
      </c>
      <c r="F2786"/>
      <c r="G2786" s="311"/>
      <c r="H2786" s="130"/>
      <c r="I2786" s="130"/>
      <c r="J2786" s="130"/>
    </row>
    <row r="2787" spans="1:15" ht="61.5" thickTop="1" thickBot="1" x14ac:dyDescent="0.3">
      <c r="A2787" s="312"/>
      <c r="B2787" s="391" t="s">
        <v>2140</v>
      </c>
      <c r="C2787" s="390" t="s">
        <v>2618</v>
      </c>
      <c r="D2787" s="390">
        <v>10</v>
      </c>
      <c r="E2787" s="389" t="s">
        <v>3585</v>
      </c>
      <c r="F2787" s="311"/>
      <c r="G2787" s="311"/>
    </row>
    <row r="2788" spans="1:15" ht="31.5" thickTop="1" thickBot="1" x14ac:dyDescent="0.3">
      <c r="B2788" s="391" t="s">
        <v>4225</v>
      </c>
      <c r="C2788" s="390" t="s">
        <v>2618</v>
      </c>
      <c r="D2788" s="390">
        <v>100</v>
      </c>
      <c r="E2788" s="389" t="s">
        <v>4535</v>
      </c>
      <c r="F2788" s="311"/>
    </row>
    <row r="2789" spans="1:15" ht="31.5" thickTop="1" thickBot="1" x14ac:dyDescent="0.3">
      <c r="B2789" s="391" t="s">
        <v>5474</v>
      </c>
      <c r="C2789" s="390" t="s">
        <v>2618</v>
      </c>
      <c r="D2789" s="390">
        <v>10</v>
      </c>
      <c r="E2789" s="389" t="s">
        <v>5265</v>
      </c>
    </row>
    <row r="2790" spans="1:15" ht="31.5" thickTop="1" thickBot="1" x14ac:dyDescent="0.3">
      <c r="B2790" s="391" t="s">
        <v>3147</v>
      </c>
      <c r="C2790" s="390" t="s">
        <v>2618</v>
      </c>
      <c r="D2790" s="390">
        <v>8</v>
      </c>
      <c r="E2790" s="389" t="s">
        <v>3148</v>
      </c>
    </row>
    <row r="2791" spans="1:15" ht="31.5" thickTop="1" thickBot="1" x14ac:dyDescent="0.3">
      <c r="B2791" s="391" t="s">
        <v>3149</v>
      </c>
      <c r="C2791" s="390" t="s">
        <v>2618</v>
      </c>
      <c r="D2791" s="390">
        <v>8</v>
      </c>
      <c r="E2791" s="389" t="s">
        <v>3150</v>
      </c>
    </row>
    <row r="2792" spans="1:15" ht="31.5" thickTop="1" thickBot="1" x14ac:dyDescent="0.3">
      <c r="B2792" s="391" t="s">
        <v>3151</v>
      </c>
      <c r="C2792" s="390" t="s">
        <v>2618</v>
      </c>
      <c r="D2792" s="390">
        <v>8</v>
      </c>
      <c r="E2792" s="389" t="s">
        <v>3152</v>
      </c>
      <c r="H2792" s="286"/>
      <c r="I2792" s="286"/>
      <c r="J2792" s="286"/>
    </row>
    <row r="2793" spans="1:15" ht="136.5" thickTop="1" thickBot="1" x14ac:dyDescent="0.3">
      <c r="B2793" s="391" t="s">
        <v>4882</v>
      </c>
      <c r="C2793" s="390" t="s">
        <v>2618</v>
      </c>
      <c r="D2793" s="390">
        <v>10</v>
      </c>
      <c r="E2793" s="389" t="s">
        <v>5223</v>
      </c>
      <c r="H2793" s="286"/>
      <c r="I2793" s="286"/>
      <c r="J2793" s="286"/>
    </row>
    <row r="2794" spans="1:15" ht="31.5" thickTop="1" thickBot="1" x14ac:dyDescent="0.3">
      <c r="B2794" s="391" t="s">
        <v>5219</v>
      </c>
      <c r="C2794" s="390" t="s">
        <v>2618</v>
      </c>
      <c r="D2794" s="390">
        <v>50</v>
      </c>
      <c r="E2794" s="389" t="s">
        <v>4883</v>
      </c>
      <c r="H2794" s="286"/>
      <c r="I2794" s="286"/>
      <c r="J2794" s="286"/>
    </row>
    <row r="2795" spans="1:15" ht="31.5" thickTop="1" thickBot="1" x14ac:dyDescent="0.3">
      <c r="B2795" s="391" t="s">
        <v>2214</v>
      </c>
      <c r="C2795" s="390" t="s">
        <v>2618</v>
      </c>
      <c r="D2795" s="390">
        <v>200</v>
      </c>
      <c r="E2795" s="389" t="s">
        <v>4188</v>
      </c>
      <c r="H2795" s="32"/>
      <c r="I2795" s="32"/>
    </row>
    <row r="2796" spans="1:15" ht="46.5" thickTop="1" thickBot="1" x14ac:dyDescent="0.3">
      <c r="B2796" s="391" t="s">
        <v>382</v>
      </c>
      <c r="C2796" s="390" t="s">
        <v>2618</v>
      </c>
      <c r="D2796" s="390">
        <v>4</v>
      </c>
      <c r="E2796" s="389" t="s">
        <v>1984</v>
      </c>
      <c r="L2796" s="32"/>
      <c r="M2796" s="32"/>
      <c r="N2796" s="32"/>
      <c r="O2796" s="32"/>
    </row>
    <row r="2797" spans="1:15" ht="61.5" thickTop="1" thickBot="1" x14ac:dyDescent="0.3">
      <c r="B2797" s="391" t="s">
        <v>383</v>
      </c>
      <c r="C2797" s="390" t="s">
        <v>2618</v>
      </c>
      <c r="D2797" s="390">
        <v>4</v>
      </c>
      <c r="E2797" s="389" t="s">
        <v>1985</v>
      </c>
      <c r="L2797" s="32"/>
      <c r="M2797" s="32"/>
      <c r="N2797" s="32"/>
      <c r="O2797" s="32"/>
    </row>
    <row r="2798" spans="1:15" ht="61.5" thickTop="1" thickBot="1" x14ac:dyDescent="0.3">
      <c r="B2798" s="391" t="s">
        <v>384</v>
      </c>
      <c r="C2798" s="390" t="s">
        <v>2618</v>
      </c>
      <c r="D2798" s="390">
        <v>4</v>
      </c>
      <c r="E2798" s="389" t="s">
        <v>1986</v>
      </c>
      <c r="L2798" s="32"/>
      <c r="M2798" s="32"/>
      <c r="N2798" s="32"/>
      <c r="O2798" s="32"/>
    </row>
    <row r="2799" spans="1:15" ht="61.5" thickTop="1" thickBot="1" x14ac:dyDescent="0.3">
      <c r="B2799" s="391" t="s">
        <v>385</v>
      </c>
      <c r="C2799" s="390" t="s">
        <v>2618</v>
      </c>
      <c r="D2799" s="390">
        <v>6</v>
      </c>
      <c r="E2799" s="389" t="s">
        <v>2743</v>
      </c>
      <c r="H2799" s="312"/>
      <c r="I2799" s="312"/>
      <c r="J2799" s="312"/>
      <c r="L2799" s="32"/>
      <c r="M2799" s="32"/>
      <c r="N2799" s="32"/>
      <c r="O2799" s="32"/>
    </row>
    <row r="2800" spans="1:15" ht="46.5" thickTop="1" thickBot="1" x14ac:dyDescent="0.3">
      <c r="B2800" s="391" t="s">
        <v>386</v>
      </c>
      <c r="C2800" s="390" t="s">
        <v>2618</v>
      </c>
      <c r="D2800" s="390">
        <v>6</v>
      </c>
      <c r="E2800" s="389" t="s">
        <v>2744</v>
      </c>
      <c r="H2800" s="312"/>
      <c r="I2800" s="312"/>
      <c r="J2800" s="312"/>
      <c r="L2800" s="32"/>
      <c r="M2800" s="32"/>
      <c r="N2800" s="32"/>
      <c r="O2800" s="32"/>
    </row>
    <row r="2801" spans="2:15" ht="46.5" thickTop="1" thickBot="1" x14ac:dyDescent="0.3">
      <c r="B2801" s="391" t="s">
        <v>387</v>
      </c>
      <c r="C2801" s="390" t="s">
        <v>2618</v>
      </c>
      <c r="D2801" s="390">
        <v>6</v>
      </c>
      <c r="E2801" s="389" t="s">
        <v>2745</v>
      </c>
      <c r="L2801" s="32"/>
      <c r="M2801" s="32"/>
      <c r="N2801" s="32"/>
      <c r="O2801" s="32"/>
    </row>
    <row r="2802" spans="2:15" ht="31.5" thickTop="1" thickBot="1" x14ac:dyDescent="0.3">
      <c r="B2802" s="391" t="s">
        <v>5323</v>
      </c>
      <c r="C2802" s="390" t="s">
        <v>2625</v>
      </c>
      <c r="D2802" s="390" t="s">
        <v>1987</v>
      </c>
      <c r="E2802" s="389" t="s">
        <v>4201</v>
      </c>
      <c r="H2802" s="286"/>
      <c r="I2802" s="286"/>
      <c r="J2802" s="286"/>
      <c r="L2802" s="32"/>
      <c r="M2802" s="32"/>
      <c r="N2802" s="32"/>
      <c r="O2802" s="32"/>
    </row>
    <row r="2803" spans="2:15" ht="31.5" thickTop="1" thickBot="1" x14ac:dyDescent="0.3">
      <c r="B2803" s="391" t="s">
        <v>4202</v>
      </c>
      <c r="C2803" s="390" t="s">
        <v>2611</v>
      </c>
      <c r="D2803" s="390">
        <v>4</v>
      </c>
      <c r="E2803" s="389" t="s">
        <v>4203</v>
      </c>
    </row>
    <row r="2804" spans="2:15" ht="16.5" thickTop="1" thickBot="1" x14ac:dyDescent="0.3">
      <c r="B2804" s="391" t="s">
        <v>4204</v>
      </c>
      <c r="C2804" s="390" t="s">
        <v>2618</v>
      </c>
      <c r="D2804" s="390">
        <v>20</v>
      </c>
      <c r="E2804" s="389" t="s">
        <v>4205</v>
      </c>
    </row>
    <row r="2805" spans="2:15" ht="31.5" thickTop="1" thickBot="1" x14ac:dyDescent="0.3">
      <c r="B2805" s="391" t="s">
        <v>4206</v>
      </c>
      <c r="C2805" s="390" t="s">
        <v>2618</v>
      </c>
      <c r="D2805" s="390">
        <v>200</v>
      </c>
      <c r="E2805" s="389" t="s">
        <v>4207</v>
      </c>
    </row>
    <row r="2806" spans="2:15" ht="31.5" thickTop="1" thickBot="1" x14ac:dyDescent="0.3">
      <c r="B2806" s="391" t="s">
        <v>458</v>
      </c>
      <c r="C2806" s="390" t="s">
        <v>2619</v>
      </c>
      <c r="D2806" s="390" t="s">
        <v>1987</v>
      </c>
      <c r="E2806" s="389" t="s">
        <v>4307</v>
      </c>
    </row>
    <row r="2807" spans="2:15" ht="76.5" thickTop="1" thickBot="1" x14ac:dyDescent="0.3">
      <c r="B2807" s="343" t="s">
        <v>110</v>
      </c>
      <c r="C2807" s="316" t="s">
        <v>2618</v>
      </c>
      <c r="D2807" s="316">
        <v>255</v>
      </c>
      <c r="E2807" s="318" t="s">
        <v>4468</v>
      </c>
    </row>
    <row r="2808" spans="2:15" ht="76.5" thickTop="1" thickBot="1" x14ac:dyDescent="0.3">
      <c r="B2808" s="343" t="s">
        <v>4208</v>
      </c>
      <c r="C2808" s="316" t="s">
        <v>2618</v>
      </c>
      <c r="D2808" s="316">
        <v>255</v>
      </c>
      <c r="E2808" s="318" t="s">
        <v>4462</v>
      </c>
    </row>
    <row r="2809" spans="2:15" ht="31.5" thickTop="1" thickBot="1" x14ac:dyDescent="0.3">
      <c r="B2809" s="391" t="s">
        <v>459</v>
      </c>
      <c r="C2809" s="390" t="s">
        <v>2305</v>
      </c>
      <c r="D2809" s="390">
        <v>9</v>
      </c>
      <c r="E2809" s="389" t="s">
        <v>890</v>
      </c>
    </row>
    <row r="2810" spans="2:15" ht="31.5" thickTop="1" thickBot="1" x14ac:dyDescent="0.3">
      <c r="B2810" s="391" t="s">
        <v>5473</v>
      </c>
      <c r="C2810" s="390" t="s">
        <v>2618</v>
      </c>
      <c r="D2810" s="390">
        <v>200</v>
      </c>
      <c r="E2810" s="389" t="s">
        <v>4209</v>
      </c>
    </row>
    <row r="2811" spans="2:15" ht="31.5" thickTop="1" thickBot="1" x14ac:dyDescent="0.3">
      <c r="B2811" s="391" t="s">
        <v>4210</v>
      </c>
      <c r="C2811" s="390" t="s">
        <v>3915</v>
      </c>
      <c r="D2811" s="390">
        <v>10</v>
      </c>
      <c r="E2811" s="389" t="s">
        <v>5241</v>
      </c>
    </row>
    <row r="2812" spans="2:15" ht="46.5" thickTop="1" thickBot="1" x14ac:dyDescent="0.3">
      <c r="B2812" s="391" t="s">
        <v>460</v>
      </c>
      <c r="C2812" s="390" t="s">
        <v>2619</v>
      </c>
      <c r="D2812" s="390" t="s">
        <v>1987</v>
      </c>
      <c r="E2812" s="389" t="s">
        <v>891</v>
      </c>
    </row>
    <row r="2813" spans="2:15" ht="31.5" thickTop="1" thickBot="1" x14ac:dyDescent="0.3">
      <c r="B2813" s="343" t="s">
        <v>4211</v>
      </c>
      <c r="C2813" s="316" t="s">
        <v>3915</v>
      </c>
      <c r="D2813" s="316">
        <v>10</v>
      </c>
      <c r="E2813" s="318" t="s">
        <v>4212</v>
      </c>
    </row>
    <row r="2814" spans="2:15" ht="16.5" thickTop="1" thickBot="1" x14ac:dyDescent="0.3">
      <c r="B2814" s="343" t="s">
        <v>4213</v>
      </c>
      <c r="C2814" s="316" t="s">
        <v>3915</v>
      </c>
      <c r="D2814" s="316">
        <v>50</v>
      </c>
      <c r="E2814" s="318" t="s">
        <v>4214</v>
      </c>
    </row>
    <row r="2815" spans="2:15" ht="46.5" thickTop="1" thickBot="1" x14ac:dyDescent="0.3">
      <c r="B2815" s="343" t="s">
        <v>4215</v>
      </c>
      <c r="C2815" s="316" t="s">
        <v>3915</v>
      </c>
      <c r="D2815" s="316">
        <v>50</v>
      </c>
      <c r="E2815" s="318" t="s">
        <v>4303</v>
      </c>
    </row>
    <row r="2816" spans="2:15" ht="31.5" thickTop="1" thickBot="1" x14ac:dyDescent="0.3">
      <c r="B2816" s="343" t="s">
        <v>4216</v>
      </c>
      <c r="C2816" s="316" t="s">
        <v>3915</v>
      </c>
      <c r="D2816" s="316">
        <v>50</v>
      </c>
      <c r="E2816" s="318" t="s">
        <v>4217</v>
      </c>
    </row>
    <row r="2817" spans="1:10" ht="16.5" thickTop="1" thickBot="1" x14ac:dyDescent="0.3">
      <c r="B2817" s="343" t="s">
        <v>4218</v>
      </c>
      <c r="C2817" s="316" t="s">
        <v>2611</v>
      </c>
      <c r="D2817" s="316">
        <v>4</v>
      </c>
      <c r="E2817" s="318" t="s">
        <v>4219</v>
      </c>
    </row>
    <row r="2818" spans="1:10" ht="61.5" thickTop="1" thickBot="1" x14ac:dyDescent="0.3">
      <c r="B2818" s="343" t="s">
        <v>4220</v>
      </c>
      <c r="C2818" s="316" t="s">
        <v>2618</v>
      </c>
      <c r="D2818" s="316">
        <v>255</v>
      </c>
      <c r="E2818" s="318" t="s">
        <v>4464</v>
      </c>
    </row>
    <row r="2819" spans="1:10" ht="31.5" thickTop="1" thickBot="1" x14ac:dyDescent="0.3">
      <c r="B2819" s="343" t="s">
        <v>2198</v>
      </c>
      <c r="C2819" s="316" t="s">
        <v>2619</v>
      </c>
      <c r="D2819" s="316" t="s">
        <v>1987</v>
      </c>
      <c r="E2819" s="318" t="s">
        <v>4221</v>
      </c>
    </row>
    <row r="2820" spans="1:10" ht="46.5" thickTop="1" thickBot="1" x14ac:dyDescent="0.3">
      <c r="B2820" s="391" t="s">
        <v>461</v>
      </c>
      <c r="C2820" s="390" t="s">
        <v>2619</v>
      </c>
      <c r="D2820" s="390" t="s">
        <v>1987</v>
      </c>
      <c r="E2820" s="389" t="s">
        <v>892</v>
      </c>
    </row>
    <row r="2821" spans="1:10" ht="46.5" thickTop="1" thickBot="1" x14ac:dyDescent="0.3">
      <c r="B2821" s="391" t="s">
        <v>447</v>
      </c>
      <c r="C2821" s="390" t="s">
        <v>2618</v>
      </c>
      <c r="D2821" s="316">
        <v>10</v>
      </c>
      <c r="E2821" s="389" t="s">
        <v>3864</v>
      </c>
    </row>
    <row r="2822" spans="1:10" ht="16.5" thickTop="1" thickBot="1" x14ac:dyDescent="0.3">
      <c r="B2822" s="391" t="s">
        <v>5074</v>
      </c>
      <c r="C2822" s="390" t="s">
        <v>2625</v>
      </c>
      <c r="D2822" s="316" t="s">
        <v>1987</v>
      </c>
      <c r="E2822" s="389" t="s">
        <v>5075</v>
      </c>
    </row>
    <row r="2823" spans="1:10" ht="31.5" thickTop="1" thickBot="1" x14ac:dyDescent="0.3">
      <c r="B2823" s="391" t="s">
        <v>462</v>
      </c>
      <c r="C2823" s="390" t="s">
        <v>2618</v>
      </c>
      <c r="D2823" s="390">
        <v>255</v>
      </c>
      <c r="E2823" s="389" t="s">
        <v>7</v>
      </c>
    </row>
    <row r="2824" spans="1:10" ht="76.5" thickTop="1" thickBot="1" x14ac:dyDescent="0.3">
      <c r="B2824" s="391" t="s">
        <v>1824</v>
      </c>
      <c r="C2824" s="390" t="s">
        <v>2619</v>
      </c>
      <c r="D2824" s="390" t="s">
        <v>1987</v>
      </c>
      <c r="E2824" s="318" t="s">
        <v>4465</v>
      </c>
    </row>
    <row r="2825" spans="1:10" ht="31.5" thickTop="1" thickBot="1" x14ac:dyDescent="0.3">
      <c r="B2825" s="391" t="s">
        <v>464</v>
      </c>
      <c r="C2825" s="390" t="s">
        <v>2619</v>
      </c>
      <c r="D2825" s="390" t="s">
        <v>1987</v>
      </c>
      <c r="E2825" s="389" t="s">
        <v>5750</v>
      </c>
    </row>
    <row r="2826" spans="1:10" s="286" customFormat="1" ht="31.5" thickTop="1" thickBot="1" x14ac:dyDescent="0.3">
      <c r="A2826" s="32"/>
      <c r="B2826" s="379" t="s">
        <v>1081</v>
      </c>
      <c r="C2826" s="380" t="s">
        <v>2618</v>
      </c>
      <c r="D2826" s="380">
        <v>255</v>
      </c>
      <c r="E2826" s="379" t="s">
        <v>4943</v>
      </c>
      <c r="F2826"/>
      <c r="G2826"/>
      <c r="H2826" s="130"/>
      <c r="I2826" s="130"/>
      <c r="J2826" s="130"/>
    </row>
    <row r="2827" spans="1:10" s="286" customFormat="1" ht="16.5" thickTop="1" thickBot="1" x14ac:dyDescent="0.3">
      <c r="B2827" s="359"/>
      <c r="C2827" s="358"/>
      <c r="D2827" s="358"/>
      <c r="E2827" s="360"/>
      <c r="F2827"/>
      <c r="G2827" s="284"/>
      <c r="H2827" s="130"/>
      <c r="I2827" s="130"/>
      <c r="J2827" s="130"/>
    </row>
    <row r="2828" spans="1:10" s="286" customFormat="1" ht="15.75" customHeight="1" thickTop="1" x14ac:dyDescent="0.25">
      <c r="B2828" s="556" t="s">
        <v>1380</v>
      </c>
      <c r="C2828" s="537" t="s">
        <v>3865</v>
      </c>
      <c r="D2828" s="538"/>
      <c r="E2828" s="539"/>
      <c r="F2828" s="284"/>
      <c r="G2828" s="284"/>
      <c r="H2828" s="130"/>
      <c r="I2828" s="130"/>
      <c r="J2828" s="130"/>
    </row>
    <row r="2829" spans="1:10" ht="33" customHeight="1" thickBot="1" x14ac:dyDescent="0.3">
      <c r="A2829" s="286"/>
      <c r="B2829" s="557"/>
      <c r="C2829" s="571" t="s">
        <v>3866</v>
      </c>
      <c r="D2829" s="572"/>
      <c r="E2829" s="573"/>
      <c r="F2829" s="284"/>
      <c r="G2829" s="284"/>
    </row>
    <row r="2830" spans="1:10" ht="16.5" customHeight="1" thickTop="1" thickBot="1" x14ac:dyDescent="0.3">
      <c r="B2830" s="355" t="s">
        <v>2613</v>
      </c>
      <c r="C2830" s="543" t="str">
        <f>'DISEÑO GEODATABASE'!J84</f>
        <v>&lt;&lt;Inversion1porcientoPT&gt;&gt;</v>
      </c>
      <c r="D2830" s="544"/>
      <c r="E2830" s="545"/>
      <c r="F2830" s="284"/>
    </row>
    <row r="2831" spans="1:10" ht="16.5" thickTop="1" thickBot="1" x14ac:dyDescent="0.3">
      <c r="B2831" s="355" t="s">
        <v>2614</v>
      </c>
      <c r="C2831" s="602" t="str">
        <f>'DISEÑO GEODATABASE'!L84</f>
        <v>Punto</v>
      </c>
      <c r="D2831" s="602"/>
      <c r="E2831" s="602"/>
    </row>
    <row r="2832" spans="1:10" ht="16.5" thickTop="1" thickBot="1" x14ac:dyDescent="0.3">
      <c r="B2832" s="378" t="s">
        <v>2615</v>
      </c>
      <c r="C2832" s="378" t="s">
        <v>2616</v>
      </c>
      <c r="D2832" s="378" t="s">
        <v>2617</v>
      </c>
      <c r="E2832" s="378" t="s">
        <v>3109</v>
      </c>
    </row>
    <row r="2833" spans="1:10" s="312" customFormat="1" ht="46.5" thickTop="1" thickBot="1" x14ac:dyDescent="0.3">
      <c r="A2833" s="32"/>
      <c r="B2833" s="379" t="s">
        <v>2123</v>
      </c>
      <c r="C2833" s="380" t="s">
        <v>2618</v>
      </c>
      <c r="D2833" s="380">
        <v>20</v>
      </c>
      <c r="E2833" s="381" t="s">
        <v>4538</v>
      </c>
      <c r="F2833"/>
      <c r="G2833"/>
      <c r="H2833" s="130"/>
      <c r="I2833" s="130"/>
      <c r="J2833" s="130"/>
    </row>
    <row r="2834" spans="1:10" s="312" customFormat="1" ht="31.5" thickTop="1" thickBot="1" x14ac:dyDescent="0.3">
      <c r="B2834" s="391" t="s">
        <v>3936</v>
      </c>
      <c r="C2834" s="390" t="s">
        <v>2618</v>
      </c>
      <c r="D2834" s="390">
        <v>20</v>
      </c>
      <c r="E2834" s="389" t="s">
        <v>5335</v>
      </c>
      <c r="F2834"/>
      <c r="G2834" s="311"/>
      <c r="H2834" s="130"/>
      <c r="I2834" s="130"/>
      <c r="J2834" s="130"/>
    </row>
    <row r="2835" spans="1:10" ht="46.5" thickTop="1" thickBot="1" x14ac:dyDescent="0.3">
      <c r="A2835" s="312"/>
      <c r="B2835" s="379" t="s">
        <v>2124</v>
      </c>
      <c r="C2835" s="380" t="s">
        <v>2618</v>
      </c>
      <c r="D2835" s="380">
        <v>20</v>
      </c>
      <c r="E2835" s="381" t="s">
        <v>4539</v>
      </c>
      <c r="F2835" s="311"/>
      <c r="G2835" s="311"/>
    </row>
    <row r="2836" spans="1:10" s="286" customFormat="1" ht="16.5" thickTop="1" thickBot="1" x14ac:dyDescent="0.3">
      <c r="A2836" s="32"/>
      <c r="B2836" s="379" t="s">
        <v>446</v>
      </c>
      <c r="C2836" s="380" t="s">
        <v>2625</v>
      </c>
      <c r="D2836" s="380" t="s">
        <v>1987</v>
      </c>
      <c r="E2836" s="381" t="s">
        <v>872</v>
      </c>
      <c r="F2836" s="311"/>
      <c r="G2836"/>
      <c r="H2836" s="130"/>
      <c r="I2836" s="130"/>
      <c r="J2836" s="130"/>
    </row>
    <row r="2837" spans="1:10" ht="31.5" thickTop="1" thickBot="1" x14ac:dyDescent="0.3">
      <c r="A2837" s="286"/>
      <c r="B2837" s="379" t="s">
        <v>2192</v>
      </c>
      <c r="C2837" s="380" t="s">
        <v>2618</v>
      </c>
      <c r="D2837" s="390">
        <v>10</v>
      </c>
      <c r="E2837" s="381" t="s">
        <v>873</v>
      </c>
      <c r="G2837" s="286"/>
    </row>
    <row r="2838" spans="1:10" ht="46.5" thickTop="1" thickBot="1" x14ac:dyDescent="0.3">
      <c r="B2838" s="379" t="s">
        <v>2218</v>
      </c>
      <c r="C2838" s="380" t="s">
        <v>2618</v>
      </c>
      <c r="D2838" s="390">
        <v>10</v>
      </c>
      <c r="E2838" s="381" t="s">
        <v>874</v>
      </c>
      <c r="F2838" s="286"/>
    </row>
    <row r="2839" spans="1:10" ht="31.5" thickTop="1" thickBot="1" x14ac:dyDescent="0.3">
      <c r="B2839" s="391" t="s">
        <v>2138</v>
      </c>
      <c r="C2839" s="390" t="s">
        <v>2618</v>
      </c>
      <c r="D2839" s="390">
        <v>200</v>
      </c>
      <c r="E2839" s="389" t="s">
        <v>875</v>
      </c>
    </row>
    <row r="2840" spans="1:10" ht="31.5" thickTop="1" thickBot="1" x14ac:dyDescent="0.3">
      <c r="B2840" s="391" t="s">
        <v>2139</v>
      </c>
      <c r="C2840" s="390" t="s">
        <v>2618</v>
      </c>
      <c r="D2840" s="390">
        <v>200</v>
      </c>
      <c r="E2840" s="389" t="s">
        <v>876</v>
      </c>
    </row>
    <row r="2841" spans="1:10" ht="31.5" customHeight="1" thickTop="1" thickBot="1" x14ac:dyDescent="0.3">
      <c r="B2841" s="391" t="s">
        <v>1075</v>
      </c>
      <c r="C2841" s="390" t="s">
        <v>2618</v>
      </c>
      <c r="D2841" s="390">
        <v>200</v>
      </c>
      <c r="E2841" s="389" t="s">
        <v>1273</v>
      </c>
    </row>
    <row r="2842" spans="1:10" ht="46.5" thickTop="1" thickBot="1" x14ac:dyDescent="0.3">
      <c r="B2842" s="391" t="s">
        <v>2140</v>
      </c>
      <c r="C2842" s="390" t="s">
        <v>2618</v>
      </c>
      <c r="D2842" s="390">
        <v>200</v>
      </c>
      <c r="E2842" s="389" t="s">
        <v>877</v>
      </c>
    </row>
    <row r="2843" spans="1:10" ht="16.5" thickTop="1" thickBot="1" x14ac:dyDescent="0.3">
      <c r="B2843" s="391" t="s">
        <v>3598</v>
      </c>
      <c r="C2843" s="390" t="s">
        <v>2618</v>
      </c>
      <c r="D2843" s="390">
        <v>50</v>
      </c>
      <c r="E2843" s="389" t="s">
        <v>879</v>
      </c>
    </row>
    <row r="2844" spans="1:10" ht="16.5" thickTop="1" thickBot="1" x14ac:dyDescent="0.3">
      <c r="B2844" s="391" t="s">
        <v>448</v>
      </c>
      <c r="C2844" s="390" t="s">
        <v>2618</v>
      </c>
      <c r="D2844" s="390">
        <v>255</v>
      </c>
      <c r="E2844" s="389" t="s">
        <v>6</v>
      </c>
    </row>
    <row r="2845" spans="1:10" ht="16.5" thickTop="1" thickBot="1" x14ac:dyDescent="0.3">
      <c r="B2845" s="391" t="s">
        <v>449</v>
      </c>
      <c r="C2845" s="390" t="s">
        <v>2618</v>
      </c>
      <c r="D2845" s="390">
        <v>2</v>
      </c>
      <c r="E2845" s="389" t="s">
        <v>880</v>
      </c>
    </row>
    <row r="2846" spans="1:10" ht="31.5" thickTop="1" thickBot="1" x14ac:dyDescent="0.3">
      <c r="B2846" s="391" t="s">
        <v>450</v>
      </c>
      <c r="C2846" s="390" t="s">
        <v>2618</v>
      </c>
      <c r="D2846" s="390">
        <v>100</v>
      </c>
      <c r="E2846" s="389" t="s">
        <v>881</v>
      </c>
    </row>
    <row r="2847" spans="1:10" s="372" customFormat="1" ht="31.5" thickTop="1" thickBot="1" x14ac:dyDescent="0.3">
      <c r="B2847" s="379" t="s">
        <v>2144</v>
      </c>
      <c r="C2847" s="380" t="s">
        <v>2618</v>
      </c>
      <c r="D2847" s="380">
        <v>50</v>
      </c>
      <c r="E2847" s="381" t="s">
        <v>5368</v>
      </c>
      <c r="F2847" s="364"/>
      <c r="G2847" s="364"/>
    </row>
    <row r="2848" spans="1:10" s="372" customFormat="1" ht="16.5" thickTop="1" thickBot="1" x14ac:dyDescent="0.3">
      <c r="B2848" s="379" t="s">
        <v>1099</v>
      </c>
      <c r="C2848" s="380" t="s">
        <v>2625</v>
      </c>
      <c r="D2848" s="380" t="s">
        <v>1987</v>
      </c>
      <c r="E2848" s="381" t="s">
        <v>2888</v>
      </c>
      <c r="F2848" s="364"/>
      <c r="G2848" s="364"/>
    </row>
    <row r="2849" spans="1:7" s="372" customFormat="1" ht="16.5" thickTop="1" thickBot="1" x14ac:dyDescent="0.3">
      <c r="B2849" s="379" t="s">
        <v>2136</v>
      </c>
      <c r="C2849" s="380" t="s">
        <v>2618</v>
      </c>
      <c r="D2849" s="380">
        <v>100</v>
      </c>
      <c r="E2849" s="381" t="s">
        <v>1953</v>
      </c>
      <c r="F2849" s="364"/>
    </row>
    <row r="2850" spans="1:7" s="372" customFormat="1" ht="16.5" thickTop="1" thickBot="1" x14ac:dyDescent="0.3">
      <c r="B2850" s="379" t="s">
        <v>2137</v>
      </c>
      <c r="C2850" s="380" t="s">
        <v>2618</v>
      </c>
      <c r="D2850" s="380">
        <v>200</v>
      </c>
      <c r="E2850" s="381" t="s">
        <v>2306</v>
      </c>
    </row>
    <row r="2851" spans="1:7" s="372" customFormat="1" ht="31.5" thickTop="1" thickBot="1" x14ac:dyDescent="0.3">
      <c r="B2851" s="379" t="s">
        <v>5369</v>
      </c>
      <c r="C2851" s="380" t="s">
        <v>2618</v>
      </c>
      <c r="D2851" s="380">
        <v>10</v>
      </c>
      <c r="E2851" s="381" t="s">
        <v>5370</v>
      </c>
    </row>
    <row r="2852" spans="1:7" s="372" customFormat="1" ht="16.5" thickTop="1" thickBot="1" x14ac:dyDescent="0.3">
      <c r="B2852" s="379" t="s">
        <v>5371</v>
      </c>
      <c r="C2852" s="380" t="s">
        <v>2618</v>
      </c>
      <c r="D2852" s="380">
        <v>20</v>
      </c>
      <c r="E2852" s="381" t="s">
        <v>4222</v>
      </c>
      <c r="G2852" s="364"/>
    </row>
    <row r="2853" spans="1:7" s="161" customFormat="1" ht="16.5" thickTop="1" thickBot="1" x14ac:dyDescent="0.3">
      <c r="A2853" s="372"/>
      <c r="B2853" s="379" t="s">
        <v>5372</v>
      </c>
      <c r="C2853" s="380" t="s">
        <v>2618</v>
      </c>
      <c r="D2853" s="380">
        <v>50</v>
      </c>
      <c r="E2853" s="381" t="s">
        <v>5373</v>
      </c>
      <c r="F2853" s="364"/>
      <c r="G2853" s="364"/>
    </row>
    <row r="2854" spans="1:7" ht="31.5" thickTop="1" thickBot="1" x14ac:dyDescent="0.3">
      <c r="B2854" s="343" t="s">
        <v>5325</v>
      </c>
      <c r="C2854" s="316" t="s">
        <v>2618</v>
      </c>
      <c r="D2854" s="316">
        <v>10</v>
      </c>
      <c r="E2854" s="318" t="s">
        <v>5247</v>
      </c>
    </row>
    <row r="2855" spans="1:7" ht="31.5" thickTop="1" thickBot="1" x14ac:dyDescent="0.3">
      <c r="B2855" s="343" t="s">
        <v>5326</v>
      </c>
      <c r="C2855" s="316" t="s">
        <v>2618</v>
      </c>
      <c r="D2855" s="316">
        <v>20</v>
      </c>
      <c r="E2855" s="318" t="s">
        <v>5327</v>
      </c>
    </row>
    <row r="2856" spans="1:7" ht="31.5" thickTop="1" thickBot="1" x14ac:dyDescent="0.3">
      <c r="B2856" s="343" t="s">
        <v>5328</v>
      </c>
      <c r="C2856" s="316" t="s">
        <v>2618</v>
      </c>
      <c r="D2856" s="316">
        <v>50</v>
      </c>
      <c r="E2856" s="318" t="s">
        <v>4223</v>
      </c>
    </row>
    <row r="2857" spans="1:7" ht="31.5" thickTop="1" thickBot="1" x14ac:dyDescent="0.3">
      <c r="B2857" s="343" t="s">
        <v>5329</v>
      </c>
      <c r="C2857" s="316" t="s">
        <v>2618</v>
      </c>
      <c r="D2857" s="316">
        <v>200</v>
      </c>
      <c r="E2857" s="318" t="s">
        <v>4224</v>
      </c>
    </row>
    <row r="2858" spans="1:7" ht="31.5" thickTop="1" thickBot="1" x14ac:dyDescent="0.3">
      <c r="B2858" s="391" t="s">
        <v>467</v>
      </c>
      <c r="C2858" s="390" t="s">
        <v>2618</v>
      </c>
      <c r="D2858" s="390">
        <v>10</v>
      </c>
      <c r="E2858" s="318" t="s">
        <v>894</v>
      </c>
    </row>
    <row r="2859" spans="1:7" ht="16.5" thickTop="1" thickBot="1" x14ac:dyDescent="0.3">
      <c r="B2859" s="391" t="s">
        <v>452</v>
      </c>
      <c r="C2859" s="390" t="s">
        <v>2618</v>
      </c>
      <c r="D2859" s="390">
        <v>255</v>
      </c>
      <c r="E2859" s="389" t="s">
        <v>895</v>
      </c>
    </row>
    <row r="2860" spans="1:7" ht="46.5" thickTop="1" thickBot="1" x14ac:dyDescent="0.3">
      <c r="B2860" s="391" t="s">
        <v>453</v>
      </c>
      <c r="C2860" s="390" t="s">
        <v>2618</v>
      </c>
      <c r="D2860" s="390">
        <v>10</v>
      </c>
      <c r="E2860" s="389" t="s">
        <v>1509</v>
      </c>
    </row>
    <row r="2861" spans="1:7" ht="16.5" thickTop="1" thickBot="1" x14ac:dyDescent="0.3">
      <c r="B2861" s="391" t="s">
        <v>454</v>
      </c>
      <c r="C2861" s="390" t="s">
        <v>2618</v>
      </c>
      <c r="D2861" s="390">
        <v>20</v>
      </c>
      <c r="E2861" s="389" t="s">
        <v>885</v>
      </c>
    </row>
    <row r="2862" spans="1:7" ht="31.5" thickTop="1" thickBot="1" x14ac:dyDescent="0.3">
      <c r="B2862" s="391" t="s">
        <v>3845</v>
      </c>
      <c r="C2862" s="390" t="s">
        <v>2619</v>
      </c>
      <c r="D2862" s="390" t="s">
        <v>1987</v>
      </c>
      <c r="E2862" s="389" t="s">
        <v>3847</v>
      </c>
    </row>
    <row r="2863" spans="1:7" ht="16.5" thickTop="1" thickBot="1" x14ac:dyDescent="0.3">
      <c r="B2863" s="391" t="s">
        <v>3846</v>
      </c>
      <c r="C2863" s="390" t="s">
        <v>2619</v>
      </c>
      <c r="D2863" s="390" t="s">
        <v>1987</v>
      </c>
      <c r="E2863" s="389" t="s">
        <v>3848</v>
      </c>
    </row>
    <row r="2864" spans="1:7" ht="16.5" thickTop="1" thickBot="1" x14ac:dyDescent="0.3">
      <c r="B2864" s="391" t="s">
        <v>3111</v>
      </c>
      <c r="C2864" s="390" t="s">
        <v>2618</v>
      </c>
      <c r="D2864" s="390">
        <v>100</v>
      </c>
      <c r="E2864" s="389" t="s">
        <v>886</v>
      </c>
    </row>
    <row r="2865" spans="2:5" ht="16.5" thickTop="1" thickBot="1" x14ac:dyDescent="0.3">
      <c r="B2865" s="391" t="s">
        <v>1823</v>
      </c>
      <c r="C2865" s="390" t="s">
        <v>2618</v>
      </c>
      <c r="D2865" s="390">
        <v>20</v>
      </c>
      <c r="E2865" s="389" t="s">
        <v>1510</v>
      </c>
    </row>
    <row r="2866" spans="2:5" ht="46.5" thickTop="1" thickBot="1" x14ac:dyDescent="0.3">
      <c r="B2866" s="391" t="s">
        <v>466</v>
      </c>
      <c r="C2866" s="390" t="s">
        <v>2618</v>
      </c>
      <c r="D2866" s="390">
        <v>100</v>
      </c>
      <c r="E2866" s="389" t="s">
        <v>887</v>
      </c>
    </row>
    <row r="2867" spans="2:5" ht="31.5" thickTop="1" thickBot="1" x14ac:dyDescent="0.3">
      <c r="B2867" s="391" t="s">
        <v>455</v>
      </c>
      <c r="C2867" s="390" t="s">
        <v>2618</v>
      </c>
      <c r="D2867" s="390">
        <v>100</v>
      </c>
      <c r="E2867" s="389" t="s">
        <v>888</v>
      </c>
    </row>
    <row r="2868" spans="2:5" ht="31.5" thickTop="1" thickBot="1" x14ac:dyDescent="0.3">
      <c r="B2868" s="391" t="s">
        <v>109</v>
      </c>
      <c r="C2868" s="390" t="s">
        <v>2618</v>
      </c>
      <c r="D2868" s="390">
        <v>100</v>
      </c>
      <c r="E2868" s="389" t="s">
        <v>1274</v>
      </c>
    </row>
    <row r="2869" spans="2:5" ht="31.5" thickTop="1" thickBot="1" x14ac:dyDescent="0.3">
      <c r="B2869" s="391" t="s">
        <v>456</v>
      </c>
      <c r="C2869" s="390" t="s">
        <v>2618</v>
      </c>
      <c r="D2869" s="390">
        <v>4</v>
      </c>
      <c r="E2869" s="389" t="s">
        <v>1275</v>
      </c>
    </row>
    <row r="2870" spans="2:5" ht="31.5" thickTop="1" thickBot="1" x14ac:dyDescent="0.3">
      <c r="B2870" s="391" t="s">
        <v>465</v>
      </c>
      <c r="C2870" s="390" t="s">
        <v>2618</v>
      </c>
      <c r="D2870" s="390">
        <v>8</v>
      </c>
      <c r="E2870" s="389" t="s">
        <v>889</v>
      </c>
    </row>
    <row r="2871" spans="2:5" ht="61.5" thickTop="1" thickBot="1" x14ac:dyDescent="0.3">
      <c r="B2871" s="391" t="s">
        <v>1536</v>
      </c>
      <c r="C2871" s="390" t="s">
        <v>2618</v>
      </c>
      <c r="D2871" s="390">
        <v>10</v>
      </c>
      <c r="E2871" s="389" t="s">
        <v>3585</v>
      </c>
    </row>
    <row r="2872" spans="2:5" ht="31.5" thickTop="1" thickBot="1" x14ac:dyDescent="0.3">
      <c r="B2872" s="391" t="s">
        <v>4225</v>
      </c>
      <c r="C2872" s="390" t="s">
        <v>2618</v>
      </c>
      <c r="D2872" s="390">
        <v>100</v>
      </c>
      <c r="E2872" s="389" t="s">
        <v>4306</v>
      </c>
    </row>
    <row r="2873" spans="2:5" ht="31.5" thickTop="1" thickBot="1" x14ac:dyDescent="0.3">
      <c r="B2873" s="391" t="s">
        <v>3147</v>
      </c>
      <c r="C2873" s="390" t="s">
        <v>2618</v>
      </c>
      <c r="D2873" s="390">
        <v>8</v>
      </c>
      <c r="E2873" s="389" t="s">
        <v>3148</v>
      </c>
    </row>
    <row r="2874" spans="2:5" ht="31.5" thickTop="1" thickBot="1" x14ac:dyDescent="0.3">
      <c r="B2874" s="391" t="s">
        <v>3149</v>
      </c>
      <c r="C2874" s="390" t="s">
        <v>2618</v>
      </c>
      <c r="D2874" s="390">
        <v>8</v>
      </c>
      <c r="E2874" s="389" t="s">
        <v>3150</v>
      </c>
    </row>
    <row r="2875" spans="2:5" ht="31.5" thickTop="1" thickBot="1" x14ac:dyDescent="0.3">
      <c r="B2875" s="391" t="s">
        <v>3151</v>
      </c>
      <c r="C2875" s="390" t="s">
        <v>2618</v>
      </c>
      <c r="D2875" s="390">
        <v>8</v>
      </c>
      <c r="E2875" s="389" t="s">
        <v>3152</v>
      </c>
    </row>
    <row r="2876" spans="2:5" ht="136.5" thickTop="1" thickBot="1" x14ac:dyDescent="0.3">
      <c r="B2876" s="391" t="s">
        <v>4882</v>
      </c>
      <c r="C2876" s="390" t="s">
        <v>2618</v>
      </c>
      <c r="D2876" s="390">
        <v>10</v>
      </c>
      <c r="E2876" s="389" t="s">
        <v>5223</v>
      </c>
    </row>
    <row r="2877" spans="2:5" ht="31.5" thickTop="1" thickBot="1" x14ac:dyDescent="0.3">
      <c r="B2877" s="391" t="s">
        <v>5219</v>
      </c>
      <c r="C2877" s="390" t="s">
        <v>2618</v>
      </c>
      <c r="D2877" s="390">
        <v>50</v>
      </c>
      <c r="E2877" s="389" t="s">
        <v>4883</v>
      </c>
    </row>
    <row r="2878" spans="2:5" ht="31.5" thickTop="1" thickBot="1" x14ac:dyDescent="0.3">
      <c r="B2878" s="391" t="s">
        <v>2214</v>
      </c>
      <c r="C2878" s="390" t="s">
        <v>2618</v>
      </c>
      <c r="D2878" s="390">
        <v>200</v>
      </c>
      <c r="E2878" s="389" t="s">
        <v>4188</v>
      </c>
    </row>
    <row r="2879" spans="2:5" ht="46.5" thickTop="1" thickBot="1" x14ac:dyDescent="0.3">
      <c r="B2879" s="391" t="s">
        <v>382</v>
      </c>
      <c r="C2879" s="390" t="s">
        <v>2618</v>
      </c>
      <c r="D2879" s="390">
        <v>4</v>
      </c>
      <c r="E2879" s="389" t="s">
        <v>1984</v>
      </c>
    </row>
    <row r="2880" spans="2:5" ht="61.5" thickTop="1" thickBot="1" x14ac:dyDescent="0.3">
      <c r="B2880" s="391" t="s">
        <v>383</v>
      </c>
      <c r="C2880" s="390" t="s">
        <v>2618</v>
      </c>
      <c r="D2880" s="390">
        <v>4</v>
      </c>
      <c r="E2880" s="389" t="s">
        <v>1985</v>
      </c>
    </row>
    <row r="2881" spans="2:10" ht="61.5" thickTop="1" thickBot="1" x14ac:dyDescent="0.3">
      <c r="B2881" s="391" t="s">
        <v>384</v>
      </c>
      <c r="C2881" s="390" t="s">
        <v>2618</v>
      </c>
      <c r="D2881" s="390">
        <v>4</v>
      </c>
      <c r="E2881" s="389" t="s">
        <v>1986</v>
      </c>
    </row>
    <row r="2882" spans="2:10" ht="61.5" thickTop="1" thickBot="1" x14ac:dyDescent="0.3">
      <c r="B2882" s="391" t="s">
        <v>385</v>
      </c>
      <c r="C2882" s="390" t="s">
        <v>2618</v>
      </c>
      <c r="D2882" s="390">
        <v>6</v>
      </c>
      <c r="E2882" s="389" t="s">
        <v>2743</v>
      </c>
    </row>
    <row r="2883" spans="2:10" ht="46.5" thickTop="1" thickBot="1" x14ac:dyDescent="0.3">
      <c r="B2883" s="391" t="s">
        <v>386</v>
      </c>
      <c r="C2883" s="390" t="s">
        <v>2618</v>
      </c>
      <c r="D2883" s="390">
        <v>6</v>
      </c>
      <c r="E2883" s="389" t="s">
        <v>2744</v>
      </c>
    </row>
    <row r="2884" spans="2:10" ht="46.5" thickTop="1" thickBot="1" x14ac:dyDescent="0.3">
      <c r="B2884" s="391" t="s">
        <v>387</v>
      </c>
      <c r="C2884" s="390" t="s">
        <v>2618</v>
      </c>
      <c r="D2884" s="390">
        <v>6</v>
      </c>
      <c r="E2884" s="389" t="s">
        <v>2745</v>
      </c>
    </row>
    <row r="2885" spans="2:10" ht="31.5" thickTop="1" thickBot="1" x14ac:dyDescent="0.3">
      <c r="B2885" s="391" t="s">
        <v>5323</v>
      </c>
      <c r="C2885" s="390" t="s">
        <v>2625</v>
      </c>
      <c r="D2885" s="390" t="s">
        <v>1987</v>
      </c>
      <c r="E2885" s="389" t="s">
        <v>4201</v>
      </c>
    </row>
    <row r="2886" spans="2:10" ht="31.5" thickTop="1" thickBot="1" x14ac:dyDescent="0.3">
      <c r="B2886" s="391" t="s">
        <v>4202</v>
      </c>
      <c r="C2886" s="390" t="s">
        <v>2611</v>
      </c>
      <c r="D2886" s="390">
        <v>4</v>
      </c>
      <c r="E2886" s="389" t="s">
        <v>4203</v>
      </c>
    </row>
    <row r="2887" spans="2:10" ht="16.5" thickTop="1" thickBot="1" x14ac:dyDescent="0.3">
      <c r="B2887" s="391" t="s">
        <v>4204</v>
      </c>
      <c r="C2887" s="390" t="s">
        <v>2618</v>
      </c>
      <c r="D2887" s="390">
        <v>20</v>
      </c>
      <c r="E2887" s="389" t="s">
        <v>4205</v>
      </c>
    </row>
    <row r="2888" spans="2:10" ht="31.5" thickTop="1" thickBot="1" x14ac:dyDescent="0.3">
      <c r="B2888" s="391" t="s">
        <v>4206</v>
      </c>
      <c r="C2888" s="390" t="s">
        <v>2618</v>
      </c>
      <c r="D2888" s="390">
        <v>200</v>
      </c>
      <c r="E2888" s="389" t="s">
        <v>4207</v>
      </c>
    </row>
    <row r="2889" spans="2:10" ht="31.5" thickTop="1" thickBot="1" x14ac:dyDescent="0.3">
      <c r="B2889" s="391" t="s">
        <v>458</v>
      </c>
      <c r="C2889" s="390" t="s">
        <v>2619</v>
      </c>
      <c r="D2889" s="390" t="s">
        <v>1987</v>
      </c>
      <c r="E2889" s="389" t="s">
        <v>4307</v>
      </c>
    </row>
    <row r="2890" spans="2:10" ht="76.5" thickTop="1" thickBot="1" x14ac:dyDescent="0.3">
      <c r="B2890" s="343" t="s">
        <v>110</v>
      </c>
      <c r="C2890" s="316" t="s">
        <v>2618</v>
      </c>
      <c r="D2890" s="316">
        <v>255</v>
      </c>
      <c r="E2890" s="318" t="s">
        <v>4463</v>
      </c>
    </row>
    <row r="2891" spans="2:10" ht="76.5" thickTop="1" thickBot="1" x14ac:dyDescent="0.3">
      <c r="B2891" s="343" t="s">
        <v>4208</v>
      </c>
      <c r="C2891" s="316" t="s">
        <v>2618</v>
      </c>
      <c r="D2891" s="316">
        <v>255</v>
      </c>
      <c r="E2891" s="318" t="s">
        <v>4462</v>
      </c>
    </row>
    <row r="2892" spans="2:10" ht="31.5" thickTop="1" thickBot="1" x14ac:dyDescent="0.3">
      <c r="B2892" s="343" t="s">
        <v>459</v>
      </c>
      <c r="C2892" s="316" t="s">
        <v>2305</v>
      </c>
      <c r="D2892" s="316">
        <v>9</v>
      </c>
      <c r="E2892" s="318" t="s">
        <v>890</v>
      </c>
    </row>
    <row r="2893" spans="2:10" ht="31.5" thickTop="1" thickBot="1" x14ac:dyDescent="0.3">
      <c r="B2893" s="343" t="s">
        <v>5473</v>
      </c>
      <c r="C2893" s="316" t="s">
        <v>2618</v>
      </c>
      <c r="D2893" s="316">
        <v>200</v>
      </c>
      <c r="E2893" s="318" t="s">
        <v>4209</v>
      </c>
      <c r="H2893" s="312"/>
      <c r="I2893" s="312"/>
      <c r="J2893" s="312"/>
    </row>
    <row r="2894" spans="2:10" ht="31.5" thickTop="1" thickBot="1" x14ac:dyDescent="0.3">
      <c r="B2894" s="343" t="s">
        <v>4210</v>
      </c>
      <c r="C2894" s="316" t="s">
        <v>3915</v>
      </c>
      <c r="D2894" s="316">
        <v>10</v>
      </c>
      <c r="E2894" s="318" t="s">
        <v>5241</v>
      </c>
      <c r="H2894" s="312"/>
      <c r="I2894" s="312"/>
      <c r="J2894" s="312"/>
    </row>
    <row r="2895" spans="2:10" ht="46.5" thickTop="1" thickBot="1" x14ac:dyDescent="0.3">
      <c r="B2895" s="391" t="s">
        <v>460</v>
      </c>
      <c r="C2895" s="390" t="s">
        <v>2619</v>
      </c>
      <c r="D2895" s="390" t="s">
        <v>1987</v>
      </c>
      <c r="E2895" s="389" t="s">
        <v>891</v>
      </c>
    </row>
    <row r="2896" spans="2:10" ht="31.5" thickTop="1" thickBot="1" x14ac:dyDescent="0.3">
      <c r="B2896" s="343" t="s">
        <v>4211</v>
      </c>
      <c r="C2896" s="316" t="s">
        <v>3915</v>
      </c>
      <c r="D2896" s="316">
        <v>10</v>
      </c>
      <c r="E2896" s="318" t="s">
        <v>4212</v>
      </c>
    </row>
    <row r="2897" spans="2:7" ht="16.5" thickTop="1" thickBot="1" x14ac:dyDescent="0.3">
      <c r="B2897" s="343" t="s">
        <v>4213</v>
      </c>
      <c r="C2897" s="316" t="s">
        <v>3915</v>
      </c>
      <c r="D2897" s="316">
        <v>50</v>
      </c>
      <c r="E2897" s="318" t="s">
        <v>4214</v>
      </c>
    </row>
    <row r="2898" spans="2:7" ht="46.5" thickTop="1" thickBot="1" x14ac:dyDescent="0.3">
      <c r="B2898" s="343" t="s">
        <v>4215</v>
      </c>
      <c r="C2898" s="316" t="s">
        <v>3915</v>
      </c>
      <c r="D2898" s="316">
        <v>50</v>
      </c>
      <c r="E2898" s="318" t="s">
        <v>4303</v>
      </c>
    </row>
    <row r="2899" spans="2:7" ht="31.5" thickTop="1" thickBot="1" x14ac:dyDescent="0.3">
      <c r="B2899" s="343" t="s">
        <v>4216</v>
      </c>
      <c r="C2899" s="316" t="s">
        <v>3915</v>
      </c>
      <c r="D2899" s="316">
        <v>50</v>
      </c>
      <c r="E2899" s="318" t="s">
        <v>4217</v>
      </c>
    </row>
    <row r="2900" spans="2:7" ht="16.5" thickTop="1" thickBot="1" x14ac:dyDescent="0.3">
      <c r="B2900" s="343" t="s">
        <v>4218</v>
      </c>
      <c r="C2900" s="316" t="s">
        <v>2611</v>
      </c>
      <c r="D2900" s="316">
        <v>4</v>
      </c>
      <c r="E2900" s="318" t="s">
        <v>4219</v>
      </c>
    </row>
    <row r="2901" spans="2:7" ht="61.5" thickTop="1" thickBot="1" x14ac:dyDescent="0.3">
      <c r="B2901" s="343" t="s">
        <v>4220</v>
      </c>
      <c r="C2901" s="316" t="s">
        <v>2618</v>
      </c>
      <c r="D2901" s="316">
        <v>255</v>
      </c>
      <c r="E2901" s="318" t="s">
        <v>4464</v>
      </c>
    </row>
    <row r="2902" spans="2:7" ht="31.5" thickTop="1" thickBot="1" x14ac:dyDescent="0.3">
      <c r="B2902" s="343" t="s">
        <v>2198</v>
      </c>
      <c r="C2902" s="316" t="s">
        <v>2619</v>
      </c>
      <c r="D2902" s="316" t="s">
        <v>1987</v>
      </c>
      <c r="E2902" s="318" t="s">
        <v>4221</v>
      </c>
    </row>
    <row r="2903" spans="2:7" ht="46.5" thickTop="1" thickBot="1" x14ac:dyDescent="0.3">
      <c r="B2903" s="343" t="s">
        <v>461</v>
      </c>
      <c r="C2903" s="316" t="s">
        <v>2619</v>
      </c>
      <c r="D2903" s="316" t="s">
        <v>1987</v>
      </c>
      <c r="E2903" s="318" t="s">
        <v>892</v>
      </c>
    </row>
    <row r="2904" spans="2:7" ht="46.5" thickTop="1" thickBot="1" x14ac:dyDescent="0.3">
      <c r="B2904" s="391" t="s">
        <v>447</v>
      </c>
      <c r="C2904" s="390" t="s">
        <v>2618</v>
      </c>
      <c r="D2904" s="316">
        <v>10</v>
      </c>
      <c r="E2904" s="389" t="s">
        <v>3864</v>
      </c>
    </row>
    <row r="2905" spans="2:7" ht="16.5" thickTop="1" thickBot="1" x14ac:dyDescent="0.3">
      <c r="B2905" s="391" t="s">
        <v>5074</v>
      </c>
      <c r="C2905" s="390" t="s">
        <v>2625</v>
      </c>
      <c r="D2905" s="316" t="s">
        <v>1987</v>
      </c>
      <c r="E2905" s="389" t="s">
        <v>5075</v>
      </c>
    </row>
    <row r="2906" spans="2:7" ht="31.5" thickTop="1" thickBot="1" x14ac:dyDescent="0.3">
      <c r="B2906" s="379" t="s">
        <v>462</v>
      </c>
      <c r="C2906" s="380" t="s">
        <v>2618</v>
      </c>
      <c r="D2906" s="316">
        <v>255</v>
      </c>
      <c r="E2906" s="381" t="s">
        <v>7</v>
      </c>
    </row>
    <row r="2907" spans="2:7" ht="31.5" thickTop="1" thickBot="1" x14ac:dyDescent="0.3">
      <c r="B2907" s="379" t="s">
        <v>1081</v>
      </c>
      <c r="C2907" s="380" t="s">
        <v>2618</v>
      </c>
      <c r="D2907" s="380">
        <v>255</v>
      </c>
      <c r="E2907" s="379" t="s">
        <v>4943</v>
      </c>
      <c r="G2907" s="284"/>
    </row>
    <row r="2908" spans="2:7" ht="46.5" thickTop="1" thickBot="1" x14ac:dyDescent="0.3">
      <c r="B2908" s="379" t="s">
        <v>824</v>
      </c>
      <c r="C2908" s="380" t="s">
        <v>2619</v>
      </c>
      <c r="D2908" s="380" t="s">
        <v>1987</v>
      </c>
      <c r="E2908" s="381" t="s">
        <v>1511</v>
      </c>
    </row>
    <row r="2909" spans="2:7" ht="46.5" thickTop="1" thickBot="1" x14ac:dyDescent="0.3">
      <c r="B2909" s="379" t="s">
        <v>825</v>
      </c>
      <c r="C2909" s="380" t="s">
        <v>2619</v>
      </c>
      <c r="D2909" s="380" t="s">
        <v>1987</v>
      </c>
      <c r="E2909" s="381" t="s">
        <v>1512</v>
      </c>
    </row>
    <row r="2910" spans="2:7" ht="16.5" thickTop="1" thickBot="1" x14ac:dyDescent="0.3">
      <c r="B2910" s="386"/>
      <c r="C2910" s="387"/>
      <c r="D2910" s="387"/>
      <c r="E2910" s="385"/>
    </row>
    <row r="2911" spans="2:7" ht="15.75" customHeight="1" thickTop="1" x14ac:dyDescent="0.25">
      <c r="B2911" s="556" t="s">
        <v>1380</v>
      </c>
      <c r="C2911" s="537" t="s">
        <v>4829</v>
      </c>
      <c r="D2911" s="538"/>
      <c r="E2911" s="539"/>
    </row>
    <row r="2912" spans="2:7" ht="15.75" customHeight="1" thickBot="1" x14ac:dyDescent="0.3">
      <c r="B2912" s="557"/>
      <c r="C2912" s="614" t="s">
        <v>4682</v>
      </c>
      <c r="D2912" s="615"/>
      <c r="E2912" s="616"/>
    </row>
    <row r="2913" spans="1:10" ht="18" thickTop="1" thickBot="1" x14ac:dyDescent="0.4">
      <c r="B2913" s="355" t="s">
        <v>2613</v>
      </c>
      <c r="C2913" s="558" t="str">
        <f>'DISEÑO GEODATABASE'!J85</f>
        <v>&lt;&lt;DerrcrudoPT&gt;&gt;</v>
      </c>
      <c r="D2913" s="559"/>
      <c r="E2913" s="560"/>
    </row>
    <row r="2914" spans="1:10" ht="18" thickTop="1" thickBot="1" x14ac:dyDescent="0.4">
      <c r="B2914" s="355" t="s">
        <v>2614</v>
      </c>
      <c r="C2914" s="536" t="str">
        <f>'DISEÑO GEODATABASE'!L85</f>
        <v>Punto</v>
      </c>
      <c r="D2914" s="536"/>
      <c r="E2914" s="536"/>
      <c r="H2914" s="286"/>
      <c r="I2914" s="286"/>
      <c r="J2914" s="286"/>
    </row>
    <row r="2915" spans="1:10" ht="16.5" thickTop="1" thickBot="1" x14ac:dyDescent="0.3">
      <c r="B2915" s="378" t="s">
        <v>2615</v>
      </c>
      <c r="C2915" s="378" t="s">
        <v>2616</v>
      </c>
      <c r="D2915" s="378" t="s">
        <v>2617</v>
      </c>
      <c r="E2915" s="378" t="s">
        <v>3109</v>
      </c>
      <c r="H2915" s="286"/>
      <c r="I2915" s="286"/>
      <c r="J2915" s="286"/>
    </row>
    <row r="2916" spans="1:10" ht="46.5" thickTop="1" thickBot="1" x14ac:dyDescent="0.3">
      <c r="B2916" s="379" t="s">
        <v>2123</v>
      </c>
      <c r="C2916" s="380" t="s">
        <v>2618</v>
      </c>
      <c r="D2916" s="380">
        <v>20</v>
      </c>
      <c r="E2916" s="381" t="s">
        <v>4538</v>
      </c>
      <c r="H2916" s="286"/>
      <c r="I2916" s="286"/>
      <c r="J2916" s="286"/>
    </row>
    <row r="2917" spans="1:10" ht="31.5" thickTop="1" thickBot="1" x14ac:dyDescent="0.3">
      <c r="B2917" s="391" t="s">
        <v>3936</v>
      </c>
      <c r="C2917" s="390" t="s">
        <v>2618</v>
      </c>
      <c r="D2917" s="390">
        <v>20</v>
      </c>
      <c r="E2917" s="389" t="s">
        <v>5335</v>
      </c>
      <c r="H2917" s="286"/>
      <c r="I2917" s="286"/>
      <c r="J2917" s="286"/>
    </row>
    <row r="2918" spans="1:10" ht="46.5" thickTop="1" thickBot="1" x14ac:dyDescent="0.3">
      <c r="B2918" s="379" t="s">
        <v>2124</v>
      </c>
      <c r="C2918" s="380" t="s">
        <v>2618</v>
      </c>
      <c r="D2918" s="390">
        <v>20</v>
      </c>
      <c r="E2918" s="381" t="s">
        <v>4539</v>
      </c>
      <c r="H2918" s="286"/>
      <c r="I2918" s="286"/>
      <c r="J2918" s="286"/>
    </row>
    <row r="2919" spans="1:10" ht="16.5" thickTop="1" thickBot="1" x14ac:dyDescent="0.3">
      <c r="B2919" s="379" t="s">
        <v>2137</v>
      </c>
      <c r="C2919" s="380" t="s">
        <v>2618</v>
      </c>
      <c r="D2919" s="390">
        <v>100</v>
      </c>
      <c r="E2919" s="381" t="s">
        <v>4683</v>
      </c>
      <c r="H2919" s="286"/>
      <c r="I2919" s="286"/>
      <c r="J2919" s="286"/>
    </row>
    <row r="2920" spans="1:10" ht="16.5" thickTop="1" thickBot="1" x14ac:dyDescent="0.3">
      <c r="B2920" s="379" t="s">
        <v>4684</v>
      </c>
      <c r="C2920" s="380" t="s">
        <v>2618</v>
      </c>
      <c r="D2920" s="390">
        <v>100</v>
      </c>
      <c r="E2920" s="381" t="s">
        <v>4687</v>
      </c>
      <c r="H2920" s="286"/>
      <c r="I2920" s="286"/>
      <c r="J2920" s="286"/>
    </row>
    <row r="2921" spans="1:10" ht="16.5" thickTop="1" thickBot="1" x14ac:dyDescent="0.3">
      <c r="B2921" s="379" t="s">
        <v>851</v>
      </c>
      <c r="C2921" s="380" t="s">
        <v>4685</v>
      </c>
      <c r="D2921" s="390">
        <v>100</v>
      </c>
      <c r="E2921" s="381" t="s">
        <v>4686</v>
      </c>
      <c r="H2921" s="286"/>
      <c r="I2921" s="286"/>
      <c r="J2921" s="286"/>
    </row>
    <row r="2922" spans="1:10" ht="16.5" thickTop="1" thickBot="1" x14ac:dyDescent="0.3">
      <c r="B2922" s="379" t="s">
        <v>4688</v>
      </c>
      <c r="C2922" s="380" t="s">
        <v>2618</v>
      </c>
      <c r="D2922" s="390">
        <v>50</v>
      </c>
      <c r="E2922" s="381" t="s">
        <v>4689</v>
      </c>
      <c r="F2922" s="284"/>
      <c r="H2922" s="286"/>
      <c r="I2922" s="286"/>
      <c r="J2922" s="286"/>
    </row>
    <row r="2923" spans="1:10" ht="46.5" thickTop="1" thickBot="1" x14ac:dyDescent="0.3">
      <c r="B2923" s="379" t="s">
        <v>4690</v>
      </c>
      <c r="C2923" s="380" t="s">
        <v>2625</v>
      </c>
      <c r="D2923" s="390" t="s">
        <v>1987</v>
      </c>
      <c r="E2923" s="381" t="s">
        <v>5478</v>
      </c>
      <c r="H2923" s="286"/>
      <c r="I2923" s="286"/>
      <c r="J2923" s="286"/>
    </row>
    <row r="2924" spans="1:10" ht="16.5" thickTop="1" thickBot="1" x14ac:dyDescent="0.3">
      <c r="B2924" s="379" t="s">
        <v>4691</v>
      </c>
      <c r="C2924" s="380" t="s">
        <v>2618</v>
      </c>
      <c r="D2924" s="390">
        <v>50</v>
      </c>
      <c r="E2924" s="381" t="s">
        <v>4741</v>
      </c>
      <c r="H2924" s="286"/>
      <c r="I2924" s="286"/>
      <c r="J2924" s="286"/>
    </row>
    <row r="2925" spans="1:10" ht="31.5" thickTop="1" thickBot="1" x14ac:dyDescent="0.3">
      <c r="B2925" s="379" t="s">
        <v>4692</v>
      </c>
      <c r="C2925" s="380" t="s">
        <v>2618</v>
      </c>
      <c r="D2925" s="380">
        <v>2</v>
      </c>
      <c r="E2925" s="381" t="s">
        <v>4693</v>
      </c>
      <c r="H2925" s="286"/>
      <c r="I2925" s="286"/>
      <c r="J2925" s="286"/>
    </row>
    <row r="2926" spans="1:10" ht="31.5" thickTop="1" thickBot="1" x14ac:dyDescent="0.3">
      <c r="B2926" s="379" t="s">
        <v>4694</v>
      </c>
      <c r="C2926" s="380" t="s">
        <v>2618</v>
      </c>
      <c r="D2926" s="380">
        <v>10</v>
      </c>
      <c r="E2926" s="381" t="s">
        <v>5242</v>
      </c>
      <c r="H2926" s="286"/>
      <c r="I2926" s="286"/>
      <c r="J2926" s="286"/>
    </row>
    <row r="2927" spans="1:10" s="312" customFormat="1" ht="16.5" thickTop="1" thickBot="1" x14ac:dyDescent="0.3">
      <c r="A2927" s="32"/>
      <c r="B2927" s="391" t="s">
        <v>2138</v>
      </c>
      <c r="C2927" s="390" t="s">
        <v>2618</v>
      </c>
      <c r="D2927" s="390">
        <v>100</v>
      </c>
      <c r="E2927" s="381" t="s">
        <v>4760</v>
      </c>
      <c r="F2927"/>
      <c r="G2927"/>
      <c r="H2927" s="286"/>
      <c r="I2927" s="286"/>
      <c r="J2927" s="286"/>
    </row>
    <row r="2928" spans="1:10" s="312" customFormat="1" ht="16.5" thickTop="1" thickBot="1" x14ac:dyDescent="0.3">
      <c r="B2928" s="391" t="s">
        <v>2139</v>
      </c>
      <c r="C2928" s="390" t="s">
        <v>2618</v>
      </c>
      <c r="D2928" s="390">
        <v>100</v>
      </c>
      <c r="E2928" s="381" t="s">
        <v>4759</v>
      </c>
      <c r="F2928"/>
      <c r="G2928" s="311"/>
      <c r="H2928" s="286"/>
      <c r="I2928" s="286"/>
      <c r="J2928" s="286"/>
    </row>
    <row r="2929" spans="1:10" ht="16.5" thickTop="1" thickBot="1" x14ac:dyDescent="0.3">
      <c r="A2929" s="312"/>
      <c r="B2929" s="391" t="s">
        <v>1075</v>
      </c>
      <c r="C2929" s="390" t="s">
        <v>2618</v>
      </c>
      <c r="D2929" s="390">
        <v>100</v>
      </c>
      <c r="E2929" s="381" t="s">
        <v>4761</v>
      </c>
      <c r="F2929" s="311"/>
      <c r="G2929" s="311"/>
      <c r="H2929" s="286"/>
      <c r="I2929" s="286"/>
      <c r="J2929" s="286"/>
    </row>
    <row r="2930" spans="1:10" ht="16.5" thickTop="1" thickBot="1" x14ac:dyDescent="0.3">
      <c r="B2930" s="391" t="s">
        <v>1076</v>
      </c>
      <c r="C2930" s="390" t="s">
        <v>2618</v>
      </c>
      <c r="D2930" s="390">
        <v>4</v>
      </c>
      <c r="E2930" s="389" t="s">
        <v>1264</v>
      </c>
      <c r="F2930" s="311"/>
      <c r="H2930" s="286"/>
      <c r="I2930" s="286"/>
      <c r="J2930" s="286"/>
    </row>
    <row r="2931" spans="1:10" ht="16.5" thickTop="1" thickBot="1" x14ac:dyDescent="0.3">
      <c r="B2931" s="391" t="s">
        <v>1077</v>
      </c>
      <c r="C2931" s="390" t="s">
        <v>2618</v>
      </c>
      <c r="D2931" s="390">
        <v>8</v>
      </c>
      <c r="E2931" s="389" t="s">
        <v>2423</v>
      </c>
      <c r="H2931" s="286"/>
      <c r="I2931" s="286"/>
      <c r="J2931" s="286"/>
    </row>
    <row r="2932" spans="1:10" ht="16.5" thickTop="1" thickBot="1" x14ac:dyDescent="0.3">
      <c r="B2932" s="391" t="s">
        <v>1078</v>
      </c>
      <c r="C2932" s="390" t="s">
        <v>2618</v>
      </c>
      <c r="D2932" s="390">
        <v>8</v>
      </c>
      <c r="E2932" s="389" t="s">
        <v>1356</v>
      </c>
      <c r="H2932" s="286"/>
      <c r="I2932" s="286"/>
      <c r="J2932" s="286"/>
    </row>
    <row r="2933" spans="1:10" ht="31.5" thickTop="1" thickBot="1" x14ac:dyDescent="0.3">
      <c r="B2933" s="391" t="s">
        <v>3147</v>
      </c>
      <c r="C2933" s="390" t="s">
        <v>2618</v>
      </c>
      <c r="D2933" s="390">
        <v>8</v>
      </c>
      <c r="E2933" s="389" t="s">
        <v>3148</v>
      </c>
      <c r="H2933" s="286"/>
      <c r="I2933" s="286"/>
      <c r="J2933" s="286"/>
    </row>
    <row r="2934" spans="1:10" ht="31.5" thickTop="1" thickBot="1" x14ac:dyDescent="0.3">
      <c r="B2934" s="391" t="s">
        <v>3149</v>
      </c>
      <c r="C2934" s="390" t="s">
        <v>2618</v>
      </c>
      <c r="D2934" s="390">
        <v>8</v>
      </c>
      <c r="E2934" s="389" t="s">
        <v>3150</v>
      </c>
      <c r="H2934" s="286"/>
      <c r="I2934" s="286"/>
      <c r="J2934" s="286"/>
    </row>
    <row r="2935" spans="1:10" ht="31.5" thickTop="1" thickBot="1" x14ac:dyDescent="0.3">
      <c r="B2935" s="391" t="s">
        <v>3151</v>
      </c>
      <c r="C2935" s="390" t="s">
        <v>2618</v>
      </c>
      <c r="D2935" s="390">
        <v>8</v>
      </c>
      <c r="E2935" s="389" t="s">
        <v>3152</v>
      </c>
      <c r="H2935" s="286"/>
      <c r="I2935" s="286"/>
      <c r="J2935" s="286"/>
    </row>
    <row r="2936" spans="1:10" ht="136.5" thickTop="1" thickBot="1" x14ac:dyDescent="0.3">
      <c r="B2936" s="391" t="s">
        <v>4882</v>
      </c>
      <c r="C2936" s="390" t="s">
        <v>2618</v>
      </c>
      <c r="D2936" s="390">
        <v>10</v>
      </c>
      <c r="E2936" s="389" t="s">
        <v>5223</v>
      </c>
      <c r="H2936" s="286"/>
      <c r="I2936" s="286"/>
      <c r="J2936" s="286"/>
    </row>
    <row r="2937" spans="1:10" ht="31.5" thickTop="1" thickBot="1" x14ac:dyDescent="0.3">
      <c r="B2937" s="391" t="s">
        <v>5219</v>
      </c>
      <c r="C2937" s="390" t="s">
        <v>2618</v>
      </c>
      <c r="D2937" s="390">
        <v>50</v>
      </c>
      <c r="E2937" s="389" t="s">
        <v>4883</v>
      </c>
      <c r="H2937" s="286"/>
      <c r="I2937" s="286"/>
      <c r="J2937" s="286"/>
    </row>
    <row r="2938" spans="1:10" ht="31.5" thickTop="1" thickBot="1" x14ac:dyDescent="0.3">
      <c r="B2938" s="379" t="s">
        <v>1081</v>
      </c>
      <c r="C2938" s="380" t="s">
        <v>2618</v>
      </c>
      <c r="D2938" s="380">
        <v>255</v>
      </c>
      <c r="E2938" s="379" t="s">
        <v>4943</v>
      </c>
      <c r="H2938" s="286"/>
      <c r="I2938" s="286"/>
      <c r="J2938" s="286"/>
    </row>
    <row r="2939" spans="1:10" ht="31.5" thickTop="1" thickBot="1" x14ac:dyDescent="0.3">
      <c r="B2939" s="391" t="s">
        <v>5330</v>
      </c>
      <c r="C2939" s="390" t="s">
        <v>2618</v>
      </c>
      <c r="D2939" s="390">
        <v>255</v>
      </c>
      <c r="E2939" s="389" t="s">
        <v>4747</v>
      </c>
      <c r="H2939" s="286"/>
      <c r="I2939" s="286"/>
      <c r="J2939" s="286"/>
    </row>
    <row r="2940" spans="1:10" ht="31.5" thickTop="1" thickBot="1" x14ac:dyDescent="0.3">
      <c r="B2940" s="391" t="s">
        <v>4748</v>
      </c>
      <c r="C2940" s="390" t="s">
        <v>2618</v>
      </c>
      <c r="D2940" s="390">
        <v>10</v>
      </c>
      <c r="E2940" s="389" t="s">
        <v>4749</v>
      </c>
    </row>
    <row r="2941" spans="1:10" ht="16.5" thickTop="1" thickBot="1" x14ac:dyDescent="0.3">
      <c r="B2941" s="391" t="s">
        <v>4843</v>
      </c>
      <c r="C2941" s="390" t="s">
        <v>2618</v>
      </c>
      <c r="D2941" s="390">
        <v>50</v>
      </c>
      <c r="E2941" s="389" t="s">
        <v>4753</v>
      </c>
    </row>
    <row r="2942" spans="1:10" ht="31.5" thickTop="1" thickBot="1" x14ac:dyDescent="0.3">
      <c r="B2942" s="379" t="s">
        <v>4754</v>
      </c>
      <c r="C2942" s="380" t="s">
        <v>3915</v>
      </c>
      <c r="D2942" s="380">
        <v>255</v>
      </c>
      <c r="E2942" s="381" t="s">
        <v>4756</v>
      </c>
    </row>
    <row r="2943" spans="1:10" ht="31.5" thickTop="1" thickBot="1" x14ac:dyDescent="0.3">
      <c r="B2943" s="305" t="s">
        <v>4755</v>
      </c>
      <c r="C2943" s="380" t="s">
        <v>3915</v>
      </c>
      <c r="D2943" s="306">
        <v>10</v>
      </c>
      <c r="E2943" s="293" t="s">
        <v>4757</v>
      </c>
    </row>
    <row r="2944" spans="1:10" ht="16.5" thickTop="1" thickBot="1" x14ac:dyDescent="0.3">
      <c r="B2944" s="307" t="s">
        <v>4763</v>
      </c>
      <c r="C2944" s="390" t="s">
        <v>2619</v>
      </c>
      <c r="D2944" s="390" t="s">
        <v>1987</v>
      </c>
      <c r="E2944" s="307" t="s">
        <v>4845</v>
      </c>
    </row>
    <row r="2945" spans="1:10" ht="31.5" thickTop="1" thickBot="1" x14ac:dyDescent="0.3">
      <c r="B2945" s="305" t="s">
        <v>4764</v>
      </c>
      <c r="C2945" s="380" t="s">
        <v>3915</v>
      </c>
      <c r="D2945" s="306">
        <v>10</v>
      </c>
      <c r="E2945" s="305" t="s">
        <v>4765</v>
      </c>
    </row>
    <row r="2946" spans="1:10" ht="31.5" thickTop="1" thickBot="1" x14ac:dyDescent="0.3">
      <c r="B2946" s="379" t="s">
        <v>4770</v>
      </c>
      <c r="C2946" s="380" t="s">
        <v>2618</v>
      </c>
      <c r="D2946" s="390">
        <v>2</v>
      </c>
      <c r="E2946" s="381" t="s">
        <v>4771</v>
      </c>
    </row>
    <row r="2947" spans="1:10" ht="31.5" thickTop="1" thickBot="1" x14ac:dyDescent="0.3">
      <c r="B2947" s="379" t="s">
        <v>4778</v>
      </c>
      <c r="C2947" s="380" t="s">
        <v>2618</v>
      </c>
      <c r="D2947" s="380">
        <v>10</v>
      </c>
      <c r="E2947" s="381" t="s">
        <v>4772</v>
      </c>
    </row>
    <row r="2948" spans="1:10" s="286" customFormat="1" ht="31.5" thickTop="1" thickBot="1" x14ac:dyDescent="0.3">
      <c r="A2948" s="32"/>
      <c r="B2948" s="379" t="s">
        <v>4779</v>
      </c>
      <c r="C2948" s="380" t="s">
        <v>2618</v>
      </c>
      <c r="D2948" s="380">
        <v>10</v>
      </c>
      <c r="E2948" s="381" t="s">
        <v>4780</v>
      </c>
      <c r="F2948"/>
      <c r="G2948"/>
      <c r="H2948" s="130"/>
      <c r="I2948" s="130"/>
      <c r="J2948" s="130"/>
    </row>
    <row r="2949" spans="1:10" s="286" customFormat="1" ht="31.5" thickTop="1" thickBot="1" x14ac:dyDescent="0.3">
      <c r="B2949" s="379" t="s">
        <v>4788</v>
      </c>
      <c r="C2949" s="380" t="s">
        <v>2618</v>
      </c>
      <c r="D2949" s="380">
        <v>10</v>
      </c>
      <c r="E2949" s="381" t="s">
        <v>4789</v>
      </c>
      <c r="F2949"/>
      <c r="G2949" s="284"/>
      <c r="H2949" s="130"/>
      <c r="I2949" s="130"/>
      <c r="J2949" s="130"/>
    </row>
    <row r="2950" spans="1:10" s="286" customFormat="1" ht="16.5" thickTop="1" thickBot="1" x14ac:dyDescent="0.3">
      <c r="B2950" s="391" t="s">
        <v>4796</v>
      </c>
      <c r="C2950" s="390" t="s">
        <v>2618</v>
      </c>
      <c r="D2950" s="390">
        <v>255</v>
      </c>
      <c r="E2950" s="389" t="s">
        <v>4797</v>
      </c>
      <c r="F2950" s="284"/>
      <c r="G2950" s="372"/>
      <c r="H2950" s="130"/>
      <c r="I2950" s="130"/>
      <c r="J2950" s="130"/>
    </row>
    <row r="2951" spans="1:10" s="286" customFormat="1" ht="31.5" thickTop="1" thickBot="1" x14ac:dyDescent="0.3">
      <c r="B2951" s="391" t="s">
        <v>4798</v>
      </c>
      <c r="C2951" s="390" t="s">
        <v>2618</v>
      </c>
      <c r="D2951" s="390">
        <v>10</v>
      </c>
      <c r="E2951" s="389" t="s">
        <v>4799</v>
      </c>
      <c r="F2951" s="284"/>
      <c r="G2951" s="372"/>
      <c r="H2951" s="130"/>
      <c r="I2951" s="130"/>
      <c r="J2951" s="130"/>
    </row>
    <row r="2952" spans="1:10" s="286" customFormat="1" ht="31.5" thickTop="1" thickBot="1" x14ac:dyDescent="0.3">
      <c r="B2952" s="391" t="s">
        <v>4808</v>
      </c>
      <c r="C2952" s="390" t="s">
        <v>2619</v>
      </c>
      <c r="D2952" s="390" t="s">
        <v>1987</v>
      </c>
      <c r="E2952" s="389" t="s">
        <v>4810</v>
      </c>
      <c r="F2952" s="284"/>
      <c r="G2952" s="372"/>
      <c r="H2952" s="130"/>
      <c r="I2952" s="130"/>
      <c r="J2952" s="130"/>
    </row>
    <row r="2953" spans="1:10" s="286" customFormat="1" ht="31.5" thickTop="1" thickBot="1" x14ac:dyDescent="0.3">
      <c r="B2953" s="391" t="s">
        <v>4809</v>
      </c>
      <c r="C2953" s="390" t="s">
        <v>2619</v>
      </c>
      <c r="D2953" s="390" t="s">
        <v>1987</v>
      </c>
      <c r="E2953" s="389" t="s">
        <v>4811</v>
      </c>
      <c r="F2953" s="284"/>
      <c r="G2953" s="372"/>
      <c r="H2953" s="130"/>
      <c r="I2953" s="130"/>
      <c r="J2953" s="130"/>
    </row>
    <row r="2954" spans="1:10" s="286" customFormat="1" ht="16.5" thickTop="1" thickBot="1" x14ac:dyDescent="0.3">
      <c r="B2954" s="391" t="s">
        <v>4812</v>
      </c>
      <c r="C2954" s="390" t="s">
        <v>2619</v>
      </c>
      <c r="D2954" s="390" t="s">
        <v>1987</v>
      </c>
      <c r="E2954" s="389" t="s">
        <v>4813</v>
      </c>
      <c r="F2954" s="284"/>
      <c r="G2954" s="372"/>
      <c r="H2954" s="130"/>
      <c r="I2954" s="130"/>
      <c r="J2954" s="130"/>
    </row>
    <row r="2955" spans="1:10" s="286" customFormat="1" ht="31.5" thickTop="1" thickBot="1" x14ac:dyDescent="0.3">
      <c r="B2955" s="391" t="s">
        <v>4814</v>
      </c>
      <c r="C2955" s="390" t="s">
        <v>2618</v>
      </c>
      <c r="D2955" s="390">
        <v>10</v>
      </c>
      <c r="E2955" s="389" t="s">
        <v>4815</v>
      </c>
      <c r="F2955" s="284"/>
      <c r="G2955" s="372"/>
      <c r="H2955" s="130"/>
      <c r="I2955" s="130"/>
      <c r="J2955" s="130"/>
    </row>
    <row r="2956" spans="1:10" s="286" customFormat="1" ht="31.5" thickTop="1" thickBot="1" x14ac:dyDescent="0.3">
      <c r="B2956" s="391" t="s">
        <v>2127</v>
      </c>
      <c r="C2956" s="390" t="s">
        <v>2619</v>
      </c>
      <c r="D2956" s="390" t="s">
        <v>1987</v>
      </c>
      <c r="E2956" s="389" t="s">
        <v>4762</v>
      </c>
      <c r="F2956" s="284"/>
      <c r="G2956" s="372"/>
      <c r="H2956" s="130"/>
      <c r="I2956" s="130"/>
      <c r="J2956" s="130"/>
    </row>
    <row r="2957" spans="1:10" s="286" customFormat="1" ht="46.5" thickTop="1" thickBot="1" x14ac:dyDescent="0.3">
      <c r="B2957" s="391" t="s">
        <v>824</v>
      </c>
      <c r="C2957" s="390" t="s">
        <v>2619</v>
      </c>
      <c r="D2957" s="390" t="s">
        <v>1987</v>
      </c>
      <c r="E2957" s="389" t="s">
        <v>4745</v>
      </c>
      <c r="F2957" s="284"/>
      <c r="G2957" s="372"/>
      <c r="H2957" s="130"/>
      <c r="I2957" s="130"/>
      <c r="J2957" s="130"/>
    </row>
    <row r="2958" spans="1:10" s="286" customFormat="1" ht="46.5" thickTop="1" thickBot="1" x14ac:dyDescent="0.3">
      <c r="B2958" s="391" t="s">
        <v>825</v>
      </c>
      <c r="C2958" s="390" t="s">
        <v>2619</v>
      </c>
      <c r="D2958" s="390" t="s">
        <v>1987</v>
      </c>
      <c r="E2958" s="389" t="s">
        <v>4746</v>
      </c>
      <c r="F2958" s="284"/>
      <c r="G2958" s="372"/>
      <c r="H2958" s="130"/>
      <c r="I2958" s="130"/>
      <c r="J2958" s="130"/>
    </row>
    <row r="2959" spans="1:10" s="286" customFormat="1" ht="18" thickTop="1" thickBot="1" x14ac:dyDescent="0.4">
      <c r="B2959" s="376"/>
      <c r="C2959" s="405"/>
      <c r="D2959" s="405"/>
      <c r="E2959" s="377"/>
      <c r="F2959" s="284"/>
      <c r="G2959" s="372"/>
      <c r="H2959" s="130"/>
      <c r="I2959" s="130"/>
      <c r="J2959" s="130"/>
    </row>
    <row r="2960" spans="1:10" s="286" customFormat="1" ht="15.75" customHeight="1" thickTop="1" x14ac:dyDescent="0.25">
      <c r="B2960" s="556" t="s">
        <v>1380</v>
      </c>
      <c r="C2960" s="537" t="s">
        <v>4830</v>
      </c>
      <c r="D2960" s="538"/>
      <c r="E2960" s="539"/>
      <c r="F2960" s="284"/>
      <c r="G2960" s="372"/>
      <c r="H2960" s="130"/>
      <c r="I2960" s="130"/>
      <c r="J2960" s="130"/>
    </row>
    <row r="2961" spans="1:10" s="286" customFormat="1" ht="15.75" customHeight="1" thickBot="1" x14ac:dyDescent="0.3">
      <c r="B2961" s="557"/>
      <c r="C2961" s="614" t="s">
        <v>4831</v>
      </c>
      <c r="D2961" s="615"/>
      <c r="E2961" s="616"/>
      <c r="F2961" s="284"/>
      <c r="G2961" s="372"/>
      <c r="H2961" s="130"/>
      <c r="I2961" s="130"/>
      <c r="J2961" s="130"/>
    </row>
    <row r="2962" spans="1:10" s="286" customFormat="1" ht="18" thickTop="1" thickBot="1" x14ac:dyDescent="0.4">
      <c r="B2962" s="355" t="s">
        <v>2613</v>
      </c>
      <c r="C2962" s="558" t="str">
        <f>'DISEÑO GEODATABASE'!J86</f>
        <v>&lt;&lt;DerrcrudoLN&gt;&gt;</v>
      </c>
      <c r="D2962" s="559"/>
      <c r="E2962" s="560"/>
      <c r="F2962" s="284"/>
      <c r="G2962" s="372"/>
      <c r="H2962" s="130"/>
      <c r="I2962" s="130"/>
      <c r="J2962" s="130"/>
    </row>
    <row r="2963" spans="1:10" s="286" customFormat="1" ht="18" thickTop="1" thickBot="1" x14ac:dyDescent="0.4">
      <c r="B2963" s="355" t="s">
        <v>2614</v>
      </c>
      <c r="C2963" s="536" t="str">
        <f>'DISEÑO GEODATABASE'!L86</f>
        <v>Línea</v>
      </c>
      <c r="D2963" s="536"/>
      <c r="E2963" s="536"/>
      <c r="F2963" s="284"/>
      <c r="G2963" s="372"/>
      <c r="H2963" s="130"/>
      <c r="I2963" s="130"/>
      <c r="J2963" s="130"/>
    </row>
    <row r="2964" spans="1:10" s="286" customFormat="1" ht="16.5" thickTop="1" thickBot="1" x14ac:dyDescent="0.3">
      <c r="B2964" s="378" t="s">
        <v>2615</v>
      </c>
      <c r="C2964" s="378" t="s">
        <v>2616</v>
      </c>
      <c r="D2964" s="378" t="s">
        <v>2617</v>
      </c>
      <c r="E2964" s="378" t="s">
        <v>3109</v>
      </c>
      <c r="F2964" s="284"/>
      <c r="G2964" s="372"/>
      <c r="H2964" s="130"/>
      <c r="I2964" s="130"/>
      <c r="J2964" s="130"/>
    </row>
    <row r="2965" spans="1:10" s="286" customFormat="1" ht="46.5" thickTop="1" thickBot="1" x14ac:dyDescent="0.3">
      <c r="B2965" s="379" t="s">
        <v>2123</v>
      </c>
      <c r="C2965" s="380" t="s">
        <v>2618</v>
      </c>
      <c r="D2965" s="380">
        <v>20</v>
      </c>
      <c r="E2965" s="381" t="s">
        <v>4538</v>
      </c>
      <c r="F2965" s="284"/>
      <c r="G2965" s="372"/>
      <c r="H2965" s="130"/>
      <c r="I2965" s="130"/>
      <c r="J2965" s="130"/>
    </row>
    <row r="2966" spans="1:10" s="286" customFormat="1" ht="31.5" thickTop="1" thickBot="1" x14ac:dyDescent="0.3">
      <c r="B2966" s="391" t="s">
        <v>3936</v>
      </c>
      <c r="C2966" s="390" t="s">
        <v>2618</v>
      </c>
      <c r="D2966" s="390">
        <v>20</v>
      </c>
      <c r="E2966" s="389" t="s">
        <v>5335</v>
      </c>
      <c r="F2966" s="284"/>
      <c r="G2966" s="372"/>
      <c r="H2966" s="130"/>
      <c r="I2966" s="130"/>
      <c r="J2966" s="130"/>
    </row>
    <row r="2967" spans="1:10" s="286" customFormat="1" ht="46.5" thickTop="1" thickBot="1" x14ac:dyDescent="0.3">
      <c r="B2967" s="379" t="s">
        <v>2124</v>
      </c>
      <c r="C2967" s="380" t="s">
        <v>2618</v>
      </c>
      <c r="D2967" s="390">
        <v>20</v>
      </c>
      <c r="E2967" s="381" t="s">
        <v>4539</v>
      </c>
      <c r="F2967" s="284"/>
      <c r="G2967" s="372"/>
      <c r="H2967" s="130"/>
      <c r="I2967" s="130"/>
      <c r="J2967" s="130"/>
    </row>
    <row r="2968" spans="1:10" s="286" customFormat="1" ht="16.5" thickTop="1" thickBot="1" x14ac:dyDescent="0.3">
      <c r="B2968" s="379" t="s">
        <v>2137</v>
      </c>
      <c r="C2968" s="380" t="s">
        <v>2618</v>
      </c>
      <c r="D2968" s="390">
        <v>100</v>
      </c>
      <c r="E2968" s="381" t="s">
        <v>4683</v>
      </c>
      <c r="F2968" s="284"/>
      <c r="G2968" s="372"/>
      <c r="H2968" s="130"/>
      <c r="I2968" s="130"/>
      <c r="J2968" s="130"/>
    </row>
    <row r="2969" spans="1:10" s="286" customFormat="1" ht="16.5" thickTop="1" thickBot="1" x14ac:dyDescent="0.3">
      <c r="B2969" s="379" t="s">
        <v>4684</v>
      </c>
      <c r="C2969" s="380" t="s">
        <v>2618</v>
      </c>
      <c r="D2969" s="390">
        <v>100</v>
      </c>
      <c r="E2969" s="381" t="s">
        <v>4687</v>
      </c>
      <c r="F2969" s="284"/>
      <c r="G2969" s="372"/>
      <c r="H2969" s="130"/>
      <c r="I2969" s="130"/>
      <c r="J2969" s="130"/>
    </row>
    <row r="2970" spans="1:10" s="286" customFormat="1" ht="16.5" thickTop="1" thickBot="1" x14ac:dyDescent="0.3">
      <c r="B2970" s="379" t="s">
        <v>851</v>
      </c>
      <c r="C2970" s="380" t="s">
        <v>4685</v>
      </c>
      <c r="D2970" s="390">
        <v>100</v>
      </c>
      <c r="E2970" s="381" t="s">
        <v>4686</v>
      </c>
      <c r="F2970" s="284"/>
      <c r="G2970" s="372"/>
      <c r="H2970" s="130"/>
      <c r="I2970" s="130"/>
      <c r="J2970" s="130"/>
    </row>
    <row r="2971" spans="1:10" s="286" customFormat="1" ht="16.5" thickTop="1" thickBot="1" x14ac:dyDescent="0.3">
      <c r="B2971" s="379" t="s">
        <v>4688</v>
      </c>
      <c r="C2971" s="380" t="s">
        <v>2618</v>
      </c>
      <c r="D2971" s="390">
        <v>50</v>
      </c>
      <c r="E2971" s="381" t="s">
        <v>4832</v>
      </c>
      <c r="F2971" s="284"/>
      <c r="G2971" s="372"/>
      <c r="H2971" s="130"/>
      <c r="I2971" s="130"/>
      <c r="J2971" s="130"/>
    </row>
    <row r="2972" spans="1:10" s="286" customFormat="1" ht="46.5" thickTop="1" thickBot="1" x14ac:dyDescent="0.3">
      <c r="B2972" s="379" t="s">
        <v>4690</v>
      </c>
      <c r="C2972" s="380" t="s">
        <v>2625</v>
      </c>
      <c r="D2972" s="390" t="s">
        <v>1987</v>
      </c>
      <c r="E2972" s="381" t="s">
        <v>5478</v>
      </c>
      <c r="F2972" s="284"/>
      <c r="G2972" s="372"/>
      <c r="H2972" s="130"/>
      <c r="I2972" s="130"/>
      <c r="J2972" s="130"/>
    </row>
    <row r="2973" spans="1:10" ht="16.5" thickTop="1" thickBot="1" x14ac:dyDescent="0.3">
      <c r="A2973" s="286"/>
      <c r="B2973" s="379" t="s">
        <v>4691</v>
      </c>
      <c r="C2973" s="380" t="s">
        <v>2618</v>
      </c>
      <c r="D2973" s="390">
        <v>50</v>
      </c>
      <c r="E2973" s="381" t="s">
        <v>4741</v>
      </c>
      <c r="F2973" s="284"/>
      <c r="G2973" s="372"/>
    </row>
    <row r="2974" spans="1:10" ht="31.5" thickTop="1" thickBot="1" x14ac:dyDescent="0.3">
      <c r="B2974" s="379" t="s">
        <v>4692</v>
      </c>
      <c r="C2974" s="380" t="s">
        <v>2618</v>
      </c>
      <c r="D2974" s="380">
        <v>2</v>
      </c>
      <c r="E2974" s="381" t="s">
        <v>4693</v>
      </c>
      <c r="F2974" s="284"/>
      <c r="G2974" s="372"/>
    </row>
    <row r="2975" spans="1:10" ht="31.5" thickTop="1" thickBot="1" x14ac:dyDescent="0.3">
      <c r="B2975" s="379" t="s">
        <v>4694</v>
      </c>
      <c r="C2975" s="380" t="s">
        <v>2618</v>
      </c>
      <c r="D2975" s="380">
        <v>10</v>
      </c>
      <c r="E2975" s="381" t="s">
        <v>5242</v>
      </c>
      <c r="G2975" s="372"/>
    </row>
    <row r="2976" spans="1:10" ht="16.5" thickTop="1" thickBot="1" x14ac:dyDescent="0.3">
      <c r="B2976" s="391" t="s">
        <v>2138</v>
      </c>
      <c r="C2976" s="390" t="s">
        <v>2618</v>
      </c>
      <c r="D2976" s="390">
        <v>100</v>
      </c>
      <c r="E2976" s="381" t="s">
        <v>4760</v>
      </c>
      <c r="G2976" s="372"/>
    </row>
    <row r="2977" spans="2:15" ht="16.5" thickTop="1" thickBot="1" x14ac:dyDescent="0.3">
      <c r="B2977" s="391" t="s">
        <v>2139</v>
      </c>
      <c r="C2977" s="390" t="s">
        <v>2618</v>
      </c>
      <c r="D2977" s="390">
        <v>100</v>
      </c>
      <c r="E2977" s="381" t="s">
        <v>4759</v>
      </c>
      <c r="G2977" s="372"/>
    </row>
    <row r="2978" spans="2:15" ht="16.5" thickTop="1" thickBot="1" x14ac:dyDescent="0.3">
      <c r="B2978" s="391" t="s">
        <v>1075</v>
      </c>
      <c r="C2978" s="390" t="s">
        <v>2618</v>
      </c>
      <c r="D2978" s="390">
        <v>100</v>
      </c>
      <c r="E2978" s="381" t="s">
        <v>4761</v>
      </c>
      <c r="G2978" s="372"/>
    </row>
    <row r="2979" spans="2:15" ht="16.5" thickTop="1" thickBot="1" x14ac:dyDescent="0.3">
      <c r="B2979" s="391" t="s">
        <v>1076</v>
      </c>
      <c r="C2979" s="390" t="s">
        <v>2618</v>
      </c>
      <c r="D2979" s="390">
        <v>4</v>
      </c>
      <c r="E2979" s="389" t="s">
        <v>1264</v>
      </c>
      <c r="G2979" s="372"/>
    </row>
    <row r="2980" spans="2:15" ht="16.5" thickTop="1" thickBot="1" x14ac:dyDescent="0.3">
      <c r="B2980" s="391" t="s">
        <v>1077</v>
      </c>
      <c r="C2980" s="390" t="s">
        <v>2618</v>
      </c>
      <c r="D2980" s="390">
        <v>8</v>
      </c>
      <c r="E2980" s="389" t="s">
        <v>2423</v>
      </c>
      <c r="G2980" s="372"/>
    </row>
    <row r="2981" spans="2:15" ht="16.5" thickTop="1" thickBot="1" x14ac:dyDescent="0.3">
      <c r="B2981" s="391" t="s">
        <v>1078</v>
      </c>
      <c r="C2981" s="390" t="s">
        <v>2618</v>
      </c>
      <c r="D2981" s="390">
        <v>8</v>
      </c>
      <c r="E2981" s="389" t="s">
        <v>1356</v>
      </c>
      <c r="G2981" s="372"/>
    </row>
    <row r="2982" spans="2:15" ht="46.5" thickTop="1" thickBot="1" x14ac:dyDescent="0.3">
      <c r="B2982" s="391" t="s">
        <v>3147</v>
      </c>
      <c r="C2982" s="390" t="s">
        <v>2618</v>
      </c>
      <c r="D2982" s="390">
        <v>8</v>
      </c>
      <c r="E2982" s="389" t="s">
        <v>4833</v>
      </c>
      <c r="G2982" s="372"/>
    </row>
    <row r="2983" spans="2:15" ht="46.5" thickTop="1" thickBot="1" x14ac:dyDescent="0.3">
      <c r="B2983" s="391" t="s">
        <v>3149</v>
      </c>
      <c r="C2983" s="390" t="s">
        <v>2618</v>
      </c>
      <c r="D2983" s="390">
        <v>8</v>
      </c>
      <c r="E2983" s="389" t="s">
        <v>4834</v>
      </c>
      <c r="G2983" s="372"/>
      <c r="M2983" s="32"/>
      <c r="N2983" s="32"/>
      <c r="O2983" s="32"/>
    </row>
    <row r="2984" spans="2:15" ht="46.5" thickTop="1" thickBot="1" x14ac:dyDescent="0.3">
      <c r="B2984" s="391" t="s">
        <v>3151</v>
      </c>
      <c r="C2984" s="390" t="s">
        <v>2618</v>
      </c>
      <c r="D2984" s="390">
        <v>8</v>
      </c>
      <c r="E2984" s="389" t="s">
        <v>4835</v>
      </c>
      <c r="G2984" s="372"/>
    </row>
    <row r="2985" spans="2:15" ht="136.5" thickTop="1" thickBot="1" x14ac:dyDescent="0.3">
      <c r="B2985" s="391" t="s">
        <v>4882</v>
      </c>
      <c r="C2985" s="390" t="s">
        <v>2618</v>
      </c>
      <c r="D2985" s="390">
        <v>10</v>
      </c>
      <c r="E2985" s="389" t="s">
        <v>5223</v>
      </c>
      <c r="F2985" s="130"/>
      <c r="G2985" s="372"/>
    </row>
    <row r="2986" spans="2:15" ht="31.5" thickTop="1" thickBot="1" x14ac:dyDescent="0.3">
      <c r="B2986" s="391" t="s">
        <v>5219</v>
      </c>
      <c r="C2986" s="390" t="s">
        <v>2618</v>
      </c>
      <c r="D2986" s="390">
        <v>50</v>
      </c>
      <c r="E2986" s="389" t="s">
        <v>4883</v>
      </c>
      <c r="H2986" s="286"/>
      <c r="I2986" s="286"/>
      <c r="J2986" s="286"/>
    </row>
    <row r="2987" spans="2:15" ht="31.5" thickTop="1" thickBot="1" x14ac:dyDescent="0.3">
      <c r="B2987" s="391" t="s">
        <v>5330</v>
      </c>
      <c r="C2987" s="390" t="s">
        <v>2618</v>
      </c>
      <c r="D2987" s="390">
        <v>255</v>
      </c>
      <c r="E2987" s="389" t="s">
        <v>4747</v>
      </c>
    </row>
    <row r="2988" spans="2:15" ht="31.5" thickTop="1" thickBot="1" x14ac:dyDescent="0.3">
      <c r="B2988" s="391" t="s">
        <v>4748</v>
      </c>
      <c r="C2988" s="390" t="s">
        <v>2618</v>
      </c>
      <c r="D2988" s="390">
        <v>10</v>
      </c>
      <c r="E2988" s="389" t="s">
        <v>5331</v>
      </c>
    </row>
    <row r="2989" spans="2:15" ht="16.5" thickTop="1" thickBot="1" x14ac:dyDescent="0.3">
      <c r="B2989" s="391" t="s">
        <v>4843</v>
      </c>
      <c r="C2989" s="390" t="s">
        <v>2618</v>
      </c>
      <c r="D2989" s="390">
        <v>50</v>
      </c>
      <c r="E2989" s="389" t="s">
        <v>4753</v>
      </c>
    </row>
    <row r="2990" spans="2:15" ht="31.5" thickTop="1" thickBot="1" x14ac:dyDescent="0.3">
      <c r="B2990" s="379" t="s">
        <v>4754</v>
      </c>
      <c r="C2990" s="380" t="s">
        <v>3915</v>
      </c>
      <c r="D2990" s="380">
        <v>255</v>
      </c>
      <c r="E2990" s="381" t="s">
        <v>4756</v>
      </c>
    </row>
    <row r="2991" spans="2:15" ht="31.5" thickTop="1" thickBot="1" x14ac:dyDescent="0.3">
      <c r="B2991" s="305" t="s">
        <v>4755</v>
      </c>
      <c r="C2991" s="380" t="s">
        <v>3915</v>
      </c>
      <c r="D2991" s="306">
        <v>10</v>
      </c>
      <c r="E2991" s="293" t="s">
        <v>4757</v>
      </c>
    </row>
    <row r="2992" spans="2:15" ht="16.5" thickTop="1" thickBot="1" x14ac:dyDescent="0.3">
      <c r="B2992" s="307" t="s">
        <v>4763</v>
      </c>
      <c r="C2992" s="390" t="s">
        <v>2619</v>
      </c>
      <c r="D2992" s="390" t="s">
        <v>1987</v>
      </c>
      <c r="E2992" s="307" t="s">
        <v>4846</v>
      </c>
    </row>
    <row r="2993" spans="2:5" ht="31.5" thickTop="1" thickBot="1" x14ac:dyDescent="0.3">
      <c r="B2993" s="305" t="s">
        <v>4764</v>
      </c>
      <c r="C2993" s="380" t="s">
        <v>3915</v>
      </c>
      <c r="D2993" s="306">
        <v>10</v>
      </c>
      <c r="E2993" s="305" t="s">
        <v>4765</v>
      </c>
    </row>
    <row r="2994" spans="2:5" ht="31.5" thickTop="1" thickBot="1" x14ac:dyDescent="0.3">
      <c r="B2994" s="379" t="s">
        <v>4770</v>
      </c>
      <c r="C2994" s="380" t="s">
        <v>2618</v>
      </c>
      <c r="D2994" s="390">
        <v>2</v>
      </c>
      <c r="E2994" s="381" t="s">
        <v>4771</v>
      </c>
    </row>
    <row r="2995" spans="2:5" ht="31.5" thickTop="1" thickBot="1" x14ac:dyDescent="0.3">
      <c r="B2995" s="379" t="s">
        <v>4778</v>
      </c>
      <c r="C2995" s="380" t="s">
        <v>2618</v>
      </c>
      <c r="D2995" s="380">
        <v>10</v>
      </c>
      <c r="E2995" s="381" t="s">
        <v>4772</v>
      </c>
    </row>
    <row r="2996" spans="2:5" ht="31.5" thickTop="1" thickBot="1" x14ac:dyDescent="0.3">
      <c r="B2996" s="379" t="s">
        <v>4779</v>
      </c>
      <c r="C2996" s="380" t="s">
        <v>2618</v>
      </c>
      <c r="D2996" s="380">
        <v>10</v>
      </c>
      <c r="E2996" s="381" t="s">
        <v>4780</v>
      </c>
    </row>
    <row r="2997" spans="2:5" ht="31.5" thickTop="1" thickBot="1" x14ac:dyDescent="0.3">
      <c r="B2997" s="379" t="s">
        <v>4788</v>
      </c>
      <c r="C2997" s="380" t="s">
        <v>2618</v>
      </c>
      <c r="D2997" s="380">
        <v>10</v>
      </c>
      <c r="E2997" s="381" t="s">
        <v>4789</v>
      </c>
    </row>
    <row r="2998" spans="2:5" ht="16.5" thickTop="1" thickBot="1" x14ac:dyDescent="0.3">
      <c r="B2998" s="391" t="s">
        <v>4796</v>
      </c>
      <c r="C2998" s="390" t="s">
        <v>2618</v>
      </c>
      <c r="D2998" s="390">
        <v>255</v>
      </c>
      <c r="E2998" s="389" t="s">
        <v>4797</v>
      </c>
    </row>
    <row r="2999" spans="2:5" ht="31.5" thickTop="1" thickBot="1" x14ac:dyDescent="0.3">
      <c r="B2999" s="391" t="s">
        <v>4798</v>
      </c>
      <c r="C2999" s="390" t="s">
        <v>2618</v>
      </c>
      <c r="D2999" s="390">
        <v>10</v>
      </c>
      <c r="E2999" s="389" t="s">
        <v>4799</v>
      </c>
    </row>
    <row r="3000" spans="2:5" ht="31.5" thickTop="1" thickBot="1" x14ac:dyDescent="0.3">
      <c r="B3000" s="391" t="s">
        <v>4808</v>
      </c>
      <c r="C3000" s="390" t="s">
        <v>2619</v>
      </c>
      <c r="D3000" s="390" t="s">
        <v>1987</v>
      </c>
      <c r="E3000" s="389" t="s">
        <v>4810</v>
      </c>
    </row>
    <row r="3001" spans="2:5" ht="31.5" thickTop="1" thickBot="1" x14ac:dyDescent="0.3">
      <c r="B3001" s="391" t="s">
        <v>4814</v>
      </c>
      <c r="C3001" s="390" t="s">
        <v>2618</v>
      </c>
      <c r="D3001" s="390">
        <v>10</v>
      </c>
      <c r="E3001" s="389" t="s">
        <v>4815</v>
      </c>
    </row>
    <row r="3002" spans="2:5" ht="31.5" thickTop="1" thickBot="1" x14ac:dyDescent="0.3">
      <c r="B3002" s="379" t="s">
        <v>1081</v>
      </c>
      <c r="C3002" s="380" t="s">
        <v>2618</v>
      </c>
      <c r="D3002" s="380">
        <v>255</v>
      </c>
      <c r="E3002" s="379" t="s">
        <v>4943</v>
      </c>
    </row>
    <row r="3003" spans="2:5" ht="46.5" thickTop="1" thickBot="1" x14ac:dyDescent="0.3">
      <c r="B3003" s="379" t="s">
        <v>1102</v>
      </c>
      <c r="C3003" s="390" t="s">
        <v>2619</v>
      </c>
      <c r="D3003" s="390" t="s">
        <v>1987</v>
      </c>
      <c r="E3003" s="389" t="s">
        <v>4836</v>
      </c>
    </row>
    <row r="3004" spans="2:5" ht="46.5" thickTop="1" thickBot="1" x14ac:dyDescent="0.3">
      <c r="B3004" s="379" t="s">
        <v>1103</v>
      </c>
      <c r="C3004" s="390" t="s">
        <v>2619</v>
      </c>
      <c r="D3004" s="390" t="s">
        <v>1987</v>
      </c>
      <c r="E3004" s="389" t="s">
        <v>4837</v>
      </c>
    </row>
    <row r="3005" spans="2:5" ht="31.5" thickTop="1" thickBot="1" x14ac:dyDescent="0.3">
      <c r="B3005" s="391" t="s">
        <v>3593</v>
      </c>
      <c r="C3005" s="390" t="s">
        <v>2619</v>
      </c>
      <c r="D3005" s="390" t="s">
        <v>1987</v>
      </c>
      <c r="E3005" s="389" t="s">
        <v>5332</v>
      </c>
    </row>
    <row r="3006" spans="2:5" ht="46.5" thickTop="1" thickBot="1" x14ac:dyDescent="0.3">
      <c r="B3006" s="379" t="s">
        <v>1104</v>
      </c>
      <c r="C3006" s="390" t="s">
        <v>2619</v>
      </c>
      <c r="D3006" s="390" t="s">
        <v>1987</v>
      </c>
      <c r="E3006" s="389" t="s">
        <v>4838</v>
      </c>
    </row>
    <row r="3007" spans="2:5" ht="46.5" thickTop="1" thickBot="1" x14ac:dyDescent="0.3">
      <c r="B3007" s="379" t="s">
        <v>1105</v>
      </c>
      <c r="C3007" s="390" t="s">
        <v>2619</v>
      </c>
      <c r="D3007" s="390" t="s">
        <v>1987</v>
      </c>
      <c r="E3007" s="389" t="s">
        <v>4839</v>
      </c>
    </row>
    <row r="3008" spans="2:5" ht="31.5" thickTop="1" thickBot="1" x14ac:dyDescent="0.3">
      <c r="B3008" s="391" t="s">
        <v>834</v>
      </c>
      <c r="C3008" s="390" t="s">
        <v>2619</v>
      </c>
      <c r="D3008" s="390" t="s">
        <v>1987</v>
      </c>
      <c r="E3008" s="389" t="s">
        <v>5332</v>
      </c>
    </row>
    <row r="3009" spans="1:10" ht="31.5" thickTop="1" thickBot="1" x14ac:dyDescent="0.3">
      <c r="B3009" s="379" t="s">
        <v>2125</v>
      </c>
      <c r="C3009" s="380" t="s">
        <v>2619</v>
      </c>
      <c r="D3009" s="380" t="s">
        <v>1987</v>
      </c>
      <c r="E3009" s="381" t="s">
        <v>4840</v>
      </c>
    </row>
    <row r="3010" spans="1:10" ht="15.75" customHeight="1" thickTop="1" thickBot="1" x14ac:dyDescent="0.4">
      <c r="B3010" s="376"/>
    </row>
    <row r="3011" spans="1:10" ht="15.75" customHeight="1" thickTop="1" x14ac:dyDescent="0.25">
      <c r="B3011" s="556" t="s">
        <v>1380</v>
      </c>
      <c r="C3011" s="537" t="s">
        <v>4844</v>
      </c>
      <c r="D3011" s="538"/>
      <c r="E3011" s="539"/>
    </row>
    <row r="3012" spans="1:10" ht="15.75" thickBot="1" x14ac:dyDescent="0.3">
      <c r="B3012" s="557"/>
      <c r="C3012" s="614" t="s">
        <v>4841</v>
      </c>
      <c r="D3012" s="615"/>
      <c r="E3012" s="616"/>
    </row>
    <row r="3013" spans="1:10" ht="18" thickTop="1" thickBot="1" x14ac:dyDescent="0.4">
      <c r="B3013" s="355" t="s">
        <v>2613</v>
      </c>
      <c r="C3013" s="558" t="str">
        <f>'DISEÑO GEODATABASE'!J87</f>
        <v>&lt;&lt;DercrudoPG&gt;&gt;</v>
      </c>
      <c r="D3013" s="559"/>
      <c r="E3013" s="560"/>
    </row>
    <row r="3014" spans="1:10" ht="18" thickTop="1" thickBot="1" x14ac:dyDescent="0.4">
      <c r="B3014" s="355" t="s">
        <v>2614</v>
      </c>
      <c r="C3014" s="536" t="str">
        <f>'DISEÑO GEODATABASE'!L87</f>
        <v>Polígono</v>
      </c>
      <c r="D3014" s="536"/>
      <c r="E3014" s="536"/>
    </row>
    <row r="3015" spans="1:10" ht="16.5" thickTop="1" thickBot="1" x14ac:dyDescent="0.3">
      <c r="B3015" s="378" t="s">
        <v>2615</v>
      </c>
      <c r="C3015" s="378" t="s">
        <v>2616</v>
      </c>
      <c r="D3015" s="378" t="s">
        <v>2617</v>
      </c>
      <c r="E3015" s="378" t="s">
        <v>3109</v>
      </c>
    </row>
    <row r="3016" spans="1:10" ht="46.5" thickTop="1" thickBot="1" x14ac:dyDescent="0.3">
      <c r="B3016" s="379" t="s">
        <v>2123</v>
      </c>
      <c r="C3016" s="380" t="s">
        <v>2618</v>
      </c>
      <c r="D3016" s="380">
        <v>20</v>
      </c>
      <c r="E3016" s="381" t="s">
        <v>4538</v>
      </c>
    </row>
    <row r="3017" spans="1:10" ht="31.5" thickTop="1" thickBot="1" x14ac:dyDescent="0.3">
      <c r="B3017" s="391" t="s">
        <v>3936</v>
      </c>
      <c r="C3017" s="390" t="s">
        <v>2618</v>
      </c>
      <c r="D3017" s="390">
        <v>20</v>
      </c>
      <c r="E3017" s="389" t="s">
        <v>5335</v>
      </c>
    </row>
    <row r="3018" spans="1:10" ht="46.5" thickTop="1" thickBot="1" x14ac:dyDescent="0.3">
      <c r="B3018" s="379" t="s">
        <v>2124</v>
      </c>
      <c r="C3018" s="380" t="s">
        <v>2618</v>
      </c>
      <c r="D3018" s="390">
        <v>20</v>
      </c>
      <c r="E3018" s="381" t="s">
        <v>4539</v>
      </c>
    </row>
    <row r="3019" spans="1:10" ht="16.5" thickTop="1" thickBot="1" x14ac:dyDescent="0.3">
      <c r="B3019" s="379" t="s">
        <v>2137</v>
      </c>
      <c r="C3019" s="380" t="s">
        <v>2618</v>
      </c>
      <c r="D3019" s="390">
        <v>100</v>
      </c>
      <c r="E3019" s="381" t="s">
        <v>4683</v>
      </c>
    </row>
    <row r="3020" spans="1:10" s="286" customFormat="1" ht="16.5" thickTop="1" thickBot="1" x14ac:dyDescent="0.3">
      <c r="A3020" s="32"/>
      <c r="B3020" s="379" t="s">
        <v>4684</v>
      </c>
      <c r="C3020" s="380" t="s">
        <v>2618</v>
      </c>
      <c r="D3020" s="390">
        <v>100</v>
      </c>
      <c r="E3020" s="381" t="s">
        <v>4687</v>
      </c>
      <c r="F3020"/>
      <c r="G3020"/>
      <c r="H3020" s="130"/>
      <c r="I3020" s="130"/>
      <c r="J3020" s="130"/>
    </row>
    <row r="3021" spans="1:10" ht="16.5" thickTop="1" thickBot="1" x14ac:dyDescent="0.3">
      <c r="A3021" s="286"/>
      <c r="B3021" s="379" t="s">
        <v>851</v>
      </c>
      <c r="C3021" s="380" t="s">
        <v>4685</v>
      </c>
      <c r="D3021" s="390">
        <v>100</v>
      </c>
      <c r="E3021" s="381" t="s">
        <v>4686</v>
      </c>
      <c r="G3021" s="284"/>
    </row>
    <row r="3022" spans="1:10" ht="16.5" thickTop="1" thickBot="1" x14ac:dyDescent="0.3">
      <c r="B3022" s="379" t="s">
        <v>4688</v>
      </c>
      <c r="C3022" s="380" t="s">
        <v>2618</v>
      </c>
      <c r="D3022" s="390">
        <v>50</v>
      </c>
      <c r="E3022" s="381" t="s">
        <v>4689</v>
      </c>
      <c r="F3022" s="284"/>
    </row>
    <row r="3023" spans="1:10" ht="46.5" thickTop="1" thickBot="1" x14ac:dyDescent="0.3">
      <c r="B3023" s="379" t="s">
        <v>4690</v>
      </c>
      <c r="C3023" s="380" t="s">
        <v>2625</v>
      </c>
      <c r="D3023" s="390" t="s">
        <v>1987</v>
      </c>
      <c r="E3023" s="381" t="s">
        <v>5478</v>
      </c>
    </row>
    <row r="3024" spans="1:10" ht="16.5" thickTop="1" thickBot="1" x14ac:dyDescent="0.3">
      <c r="B3024" s="379" t="s">
        <v>4691</v>
      </c>
      <c r="C3024" s="380" t="s">
        <v>2618</v>
      </c>
      <c r="D3024" s="390">
        <v>50</v>
      </c>
      <c r="E3024" s="381" t="s">
        <v>4741</v>
      </c>
    </row>
    <row r="3025" spans="2:5" ht="31.5" thickTop="1" thickBot="1" x14ac:dyDescent="0.3">
      <c r="B3025" s="379" t="s">
        <v>4692</v>
      </c>
      <c r="C3025" s="380" t="s">
        <v>2618</v>
      </c>
      <c r="D3025" s="380">
        <v>2</v>
      </c>
      <c r="E3025" s="381" t="s">
        <v>4693</v>
      </c>
    </row>
    <row r="3026" spans="2:5" ht="31.5" thickTop="1" thickBot="1" x14ac:dyDescent="0.3">
      <c r="B3026" s="379" t="s">
        <v>4694</v>
      </c>
      <c r="C3026" s="380" t="s">
        <v>2618</v>
      </c>
      <c r="D3026" s="380">
        <v>10</v>
      </c>
      <c r="E3026" s="381" t="s">
        <v>5242</v>
      </c>
    </row>
    <row r="3027" spans="2:5" ht="16.5" thickTop="1" thickBot="1" x14ac:dyDescent="0.3">
      <c r="B3027" s="391" t="s">
        <v>2138</v>
      </c>
      <c r="C3027" s="390" t="s">
        <v>2618</v>
      </c>
      <c r="D3027" s="390">
        <v>100</v>
      </c>
      <c r="E3027" s="381" t="s">
        <v>4760</v>
      </c>
    </row>
    <row r="3028" spans="2:5" ht="16.5" thickTop="1" thickBot="1" x14ac:dyDescent="0.3">
      <c r="B3028" s="391" t="s">
        <v>2139</v>
      </c>
      <c r="C3028" s="390" t="s">
        <v>2618</v>
      </c>
      <c r="D3028" s="390">
        <v>100</v>
      </c>
      <c r="E3028" s="381" t="s">
        <v>4759</v>
      </c>
    </row>
    <row r="3029" spans="2:5" ht="16.5" thickTop="1" thickBot="1" x14ac:dyDescent="0.3">
      <c r="B3029" s="391" t="s">
        <v>1075</v>
      </c>
      <c r="C3029" s="390" t="s">
        <v>2618</v>
      </c>
      <c r="D3029" s="390">
        <v>100</v>
      </c>
      <c r="E3029" s="381" t="s">
        <v>4761</v>
      </c>
    </row>
    <row r="3030" spans="2:5" ht="16.5" thickTop="1" thickBot="1" x14ac:dyDescent="0.3">
      <c r="B3030" s="391" t="s">
        <v>1076</v>
      </c>
      <c r="C3030" s="390" t="s">
        <v>2618</v>
      </c>
      <c r="D3030" s="390">
        <v>4</v>
      </c>
      <c r="E3030" s="389" t="s">
        <v>1264</v>
      </c>
    </row>
    <row r="3031" spans="2:5" ht="16.5" thickTop="1" thickBot="1" x14ac:dyDescent="0.3">
      <c r="B3031" s="391" t="s">
        <v>1077</v>
      </c>
      <c r="C3031" s="390" t="s">
        <v>2618</v>
      </c>
      <c r="D3031" s="390">
        <v>8</v>
      </c>
      <c r="E3031" s="389" t="s">
        <v>2423</v>
      </c>
    </row>
    <row r="3032" spans="2:5" ht="16.5" thickTop="1" thickBot="1" x14ac:dyDescent="0.3">
      <c r="B3032" s="391" t="s">
        <v>1078</v>
      </c>
      <c r="C3032" s="390" t="s">
        <v>2618</v>
      </c>
      <c r="D3032" s="390">
        <v>8</v>
      </c>
      <c r="E3032" s="389" t="s">
        <v>1356</v>
      </c>
    </row>
    <row r="3033" spans="2:5" ht="31.5" thickTop="1" thickBot="1" x14ac:dyDescent="0.3">
      <c r="B3033" s="391" t="s">
        <v>3147</v>
      </c>
      <c r="C3033" s="390" t="s">
        <v>2618</v>
      </c>
      <c r="D3033" s="390">
        <v>8</v>
      </c>
      <c r="E3033" s="389" t="s">
        <v>3148</v>
      </c>
    </row>
    <row r="3034" spans="2:5" ht="31.5" thickTop="1" thickBot="1" x14ac:dyDescent="0.3">
      <c r="B3034" s="391" t="s">
        <v>3149</v>
      </c>
      <c r="C3034" s="390" t="s">
        <v>2618</v>
      </c>
      <c r="D3034" s="390">
        <v>8</v>
      </c>
      <c r="E3034" s="389" t="s">
        <v>3150</v>
      </c>
    </row>
    <row r="3035" spans="2:5" ht="31.5" thickTop="1" thickBot="1" x14ac:dyDescent="0.3">
      <c r="B3035" s="391" t="s">
        <v>3151</v>
      </c>
      <c r="C3035" s="390" t="s">
        <v>2618</v>
      </c>
      <c r="D3035" s="390">
        <v>8</v>
      </c>
      <c r="E3035" s="389" t="s">
        <v>3152</v>
      </c>
    </row>
    <row r="3036" spans="2:5" ht="136.5" thickTop="1" thickBot="1" x14ac:dyDescent="0.3">
      <c r="B3036" s="391" t="s">
        <v>4882</v>
      </c>
      <c r="C3036" s="390" t="s">
        <v>2618</v>
      </c>
      <c r="D3036" s="390">
        <v>10</v>
      </c>
      <c r="E3036" s="389" t="s">
        <v>5223</v>
      </c>
    </row>
    <row r="3037" spans="2:5" ht="31.5" thickTop="1" thickBot="1" x14ac:dyDescent="0.3">
      <c r="B3037" s="391" t="s">
        <v>5219</v>
      </c>
      <c r="C3037" s="390" t="s">
        <v>2618</v>
      </c>
      <c r="D3037" s="390">
        <v>50</v>
      </c>
      <c r="E3037" s="389" t="s">
        <v>4883</v>
      </c>
    </row>
    <row r="3038" spans="2:5" ht="31.5" thickTop="1" thickBot="1" x14ac:dyDescent="0.3">
      <c r="B3038" s="391" t="s">
        <v>5330</v>
      </c>
      <c r="C3038" s="390" t="s">
        <v>2618</v>
      </c>
      <c r="D3038" s="390">
        <v>255</v>
      </c>
      <c r="E3038" s="389" t="s">
        <v>4747</v>
      </c>
    </row>
    <row r="3039" spans="2:5" ht="31.5" thickTop="1" thickBot="1" x14ac:dyDescent="0.3">
      <c r="B3039" s="391" t="s">
        <v>4748</v>
      </c>
      <c r="C3039" s="390" t="s">
        <v>2618</v>
      </c>
      <c r="D3039" s="390">
        <v>10</v>
      </c>
      <c r="E3039" s="389" t="s">
        <v>4842</v>
      </c>
    </row>
    <row r="3040" spans="2:5" ht="16.5" thickTop="1" thickBot="1" x14ac:dyDescent="0.3">
      <c r="B3040" s="391" t="s">
        <v>4843</v>
      </c>
      <c r="C3040" s="390" t="s">
        <v>2618</v>
      </c>
      <c r="D3040" s="390">
        <v>50</v>
      </c>
      <c r="E3040" s="389" t="s">
        <v>4753</v>
      </c>
    </row>
    <row r="3041" spans="2:5" ht="31.5" thickTop="1" thickBot="1" x14ac:dyDescent="0.3">
      <c r="B3041" s="379" t="s">
        <v>4754</v>
      </c>
      <c r="C3041" s="380" t="s">
        <v>3915</v>
      </c>
      <c r="D3041" s="380">
        <v>255</v>
      </c>
      <c r="E3041" s="381" t="s">
        <v>4756</v>
      </c>
    </row>
    <row r="3042" spans="2:5" ht="31.5" thickTop="1" thickBot="1" x14ac:dyDescent="0.3">
      <c r="B3042" s="305" t="s">
        <v>4755</v>
      </c>
      <c r="C3042" s="380" t="s">
        <v>3915</v>
      </c>
      <c r="D3042" s="306">
        <v>10</v>
      </c>
      <c r="E3042" s="293" t="s">
        <v>4757</v>
      </c>
    </row>
    <row r="3043" spans="2:5" ht="16.5" thickTop="1" thickBot="1" x14ac:dyDescent="0.3">
      <c r="B3043" s="307" t="s">
        <v>4763</v>
      </c>
      <c r="C3043" s="390" t="s">
        <v>2619</v>
      </c>
      <c r="D3043" s="390" t="s">
        <v>1987</v>
      </c>
      <c r="E3043" s="307" t="s">
        <v>4847</v>
      </c>
    </row>
    <row r="3044" spans="2:5" ht="31.5" thickTop="1" thickBot="1" x14ac:dyDescent="0.3">
      <c r="B3044" s="305" t="s">
        <v>4764</v>
      </c>
      <c r="C3044" s="380" t="s">
        <v>3915</v>
      </c>
      <c r="D3044" s="306">
        <v>10</v>
      </c>
      <c r="E3044" s="305" t="s">
        <v>4765</v>
      </c>
    </row>
    <row r="3045" spans="2:5" ht="31.5" thickTop="1" thickBot="1" x14ac:dyDescent="0.3">
      <c r="B3045" s="379" t="s">
        <v>4770</v>
      </c>
      <c r="C3045" s="380" t="s">
        <v>2618</v>
      </c>
      <c r="D3045" s="390">
        <v>2</v>
      </c>
      <c r="E3045" s="381" t="s">
        <v>4771</v>
      </c>
    </row>
    <row r="3046" spans="2:5" ht="31.5" thickTop="1" thickBot="1" x14ac:dyDescent="0.3">
      <c r="B3046" s="379" t="s">
        <v>4778</v>
      </c>
      <c r="C3046" s="380" t="s">
        <v>2618</v>
      </c>
      <c r="D3046" s="380">
        <v>10</v>
      </c>
      <c r="E3046" s="381" t="s">
        <v>4772</v>
      </c>
    </row>
    <row r="3047" spans="2:5" ht="31.5" thickTop="1" thickBot="1" x14ac:dyDescent="0.3">
      <c r="B3047" s="379" t="s">
        <v>4779</v>
      </c>
      <c r="C3047" s="380" t="s">
        <v>2618</v>
      </c>
      <c r="D3047" s="380">
        <v>10</v>
      </c>
      <c r="E3047" s="381" t="s">
        <v>4780</v>
      </c>
    </row>
    <row r="3048" spans="2:5" ht="31.5" thickTop="1" thickBot="1" x14ac:dyDescent="0.3">
      <c r="B3048" s="379" t="s">
        <v>4788</v>
      </c>
      <c r="C3048" s="380" t="s">
        <v>2618</v>
      </c>
      <c r="D3048" s="380">
        <v>10</v>
      </c>
      <c r="E3048" s="381" t="s">
        <v>4789</v>
      </c>
    </row>
    <row r="3049" spans="2:5" ht="16.5" thickTop="1" thickBot="1" x14ac:dyDescent="0.3">
      <c r="B3049" s="391" t="s">
        <v>4796</v>
      </c>
      <c r="C3049" s="390" t="s">
        <v>2618</v>
      </c>
      <c r="D3049" s="390">
        <v>255</v>
      </c>
      <c r="E3049" s="389" t="s">
        <v>4797</v>
      </c>
    </row>
    <row r="3050" spans="2:5" ht="31.5" thickTop="1" thickBot="1" x14ac:dyDescent="0.3">
      <c r="B3050" s="391" t="s">
        <v>4798</v>
      </c>
      <c r="C3050" s="390" t="s">
        <v>2618</v>
      </c>
      <c r="D3050" s="390">
        <v>10</v>
      </c>
      <c r="E3050" s="389" t="s">
        <v>4799</v>
      </c>
    </row>
    <row r="3051" spans="2:5" ht="31.5" thickTop="1" thickBot="1" x14ac:dyDescent="0.3">
      <c r="B3051" s="391" t="s">
        <v>4809</v>
      </c>
      <c r="C3051" s="390" t="s">
        <v>2619</v>
      </c>
      <c r="D3051" s="390" t="s">
        <v>1987</v>
      </c>
      <c r="E3051" s="389" t="s">
        <v>4811</v>
      </c>
    </row>
    <row r="3052" spans="2:5" ht="31.5" thickTop="1" thickBot="1" x14ac:dyDescent="0.3">
      <c r="B3052" s="379" t="s">
        <v>1081</v>
      </c>
      <c r="C3052" s="380" t="s">
        <v>2618</v>
      </c>
      <c r="D3052" s="380">
        <v>255</v>
      </c>
      <c r="E3052" s="379" t="s">
        <v>4943</v>
      </c>
    </row>
    <row r="3053" spans="2:5" ht="16.5" thickTop="1" thickBot="1" x14ac:dyDescent="0.3">
      <c r="B3053" s="391" t="s">
        <v>4812</v>
      </c>
      <c r="C3053" s="390" t="s">
        <v>2619</v>
      </c>
      <c r="D3053" s="390" t="s">
        <v>1987</v>
      </c>
      <c r="E3053" s="389" t="s">
        <v>4813</v>
      </c>
    </row>
    <row r="3054" spans="2:5" ht="31.5" thickTop="1" thickBot="1" x14ac:dyDescent="0.3">
      <c r="B3054" s="391" t="s">
        <v>4814</v>
      </c>
      <c r="C3054" s="390" t="s">
        <v>2618</v>
      </c>
      <c r="D3054" s="390">
        <v>10</v>
      </c>
      <c r="E3054" s="389" t="s">
        <v>4815</v>
      </c>
    </row>
    <row r="3055" spans="2:5" ht="31.5" thickTop="1" thickBot="1" x14ac:dyDescent="0.3">
      <c r="B3055" s="391" t="s">
        <v>1824</v>
      </c>
      <c r="C3055" s="390" t="s">
        <v>2619</v>
      </c>
      <c r="D3055" s="390" t="s">
        <v>1987</v>
      </c>
      <c r="E3055" s="389" t="s">
        <v>5751</v>
      </c>
    </row>
    <row r="3056" spans="2:5" ht="15.75" customHeight="1" thickTop="1" thickBot="1" x14ac:dyDescent="0.4">
      <c r="B3056" s="376"/>
    </row>
    <row r="3057" spans="2:5" ht="15.75" customHeight="1" thickTop="1" x14ac:dyDescent="0.25">
      <c r="B3057" s="556" t="s">
        <v>1380</v>
      </c>
      <c r="C3057" s="537" t="s">
        <v>4864</v>
      </c>
      <c r="D3057" s="538"/>
      <c r="E3057" s="539"/>
    </row>
    <row r="3058" spans="2:5" ht="15.75" thickBot="1" x14ac:dyDescent="0.3">
      <c r="B3058" s="557"/>
      <c r="C3058" s="614" t="s">
        <v>5347</v>
      </c>
      <c r="D3058" s="615"/>
      <c r="E3058" s="616"/>
    </row>
    <row r="3059" spans="2:5" ht="18" thickTop="1" thickBot="1" x14ac:dyDescent="0.4">
      <c r="B3059" s="355" t="s">
        <v>2613</v>
      </c>
      <c r="C3059" s="558" t="str">
        <f>'DISEÑO GEODATABASE'!J88</f>
        <v>&lt;&lt;EscapegasPT&gt;&gt;</v>
      </c>
      <c r="D3059" s="559"/>
      <c r="E3059" s="560"/>
    </row>
    <row r="3060" spans="2:5" ht="18" thickTop="1" thickBot="1" x14ac:dyDescent="0.4">
      <c r="B3060" s="355" t="s">
        <v>2614</v>
      </c>
      <c r="C3060" s="536" t="str">
        <f>'DISEÑO GEODATABASE'!L88</f>
        <v>Punto</v>
      </c>
      <c r="D3060" s="536"/>
      <c r="E3060" s="536"/>
    </row>
    <row r="3061" spans="2:5" ht="16.5" thickTop="1" thickBot="1" x14ac:dyDescent="0.3">
      <c r="B3061" s="378" t="s">
        <v>2615</v>
      </c>
      <c r="C3061" s="378" t="s">
        <v>2616</v>
      </c>
      <c r="D3061" s="378" t="s">
        <v>2617</v>
      </c>
      <c r="E3061" s="378" t="s">
        <v>3109</v>
      </c>
    </row>
    <row r="3062" spans="2:5" ht="46.5" thickTop="1" thickBot="1" x14ac:dyDescent="0.3">
      <c r="B3062" s="379" t="s">
        <v>2123</v>
      </c>
      <c r="C3062" s="380" t="s">
        <v>2618</v>
      </c>
      <c r="D3062" s="380">
        <v>20</v>
      </c>
      <c r="E3062" s="381" t="s">
        <v>4538</v>
      </c>
    </row>
    <row r="3063" spans="2:5" ht="31.5" thickTop="1" thickBot="1" x14ac:dyDescent="0.3">
      <c r="B3063" s="391" t="s">
        <v>3936</v>
      </c>
      <c r="C3063" s="390" t="s">
        <v>2618</v>
      </c>
      <c r="D3063" s="390">
        <v>20</v>
      </c>
      <c r="E3063" s="389" t="s">
        <v>5335</v>
      </c>
    </row>
    <row r="3064" spans="2:5" ht="46.5" thickTop="1" thickBot="1" x14ac:dyDescent="0.3">
      <c r="B3064" s="379" t="s">
        <v>2124</v>
      </c>
      <c r="C3064" s="380" t="s">
        <v>2618</v>
      </c>
      <c r="D3064" s="390">
        <v>20</v>
      </c>
      <c r="E3064" s="381" t="s">
        <v>4539</v>
      </c>
    </row>
    <row r="3065" spans="2:5" ht="16.5" thickTop="1" thickBot="1" x14ac:dyDescent="0.3">
      <c r="B3065" s="379" t="s">
        <v>2137</v>
      </c>
      <c r="C3065" s="380" t="s">
        <v>2618</v>
      </c>
      <c r="D3065" s="390">
        <v>100</v>
      </c>
      <c r="E3065" s="381" t="s">
        <v>4683</v>
      </c>
    </row>
    <row r="3066" spans="2:5" ht="16.5" thickTop="1" thickBot="1" x14ac:dyDescent="0.3">
      <c r="B3066" s="379" t="s">
        <v>4684</v>
      </c>
      <c r="C3066" s="380" t="s">
        <v>2618</v>
      </c>
      <c r="D3066" s="390">
        <v>100</v>
      </c>
      <c r="E3066" s="381" t="s">
        <v>4865</v>
      </c>
    </row>
    <row r="3067" spans="2:5" ht="16.5" thickTop="1" thickBot="1" x14ac:dyDescent="0.3">
      <c r="B3067" s="379" t="s">
        <v>851</v>
      </c>
      <c r="C3067" s="380" t="s">
        <v>4685</v>
      </c>
      <c r="D3067" s="390">
        <v>100</v>
      </c>
      <c r="E3067" s="381" t="s">
        <v>4686</v>
      </c>
    </row>
    <row r="3068" spans="2:5" ht="16.5" thickTop="1" thickBot="1" x14ac:dyDescent="0.3">
      <c r="B3068" s="379" t="s">
        <v>4688</v>
      </c>
      <c r="C3068" s="380" t="s">
        <v>2618</v>
      </c>
      <c r="D3068" s="390">
        <v>50</v>
      </c>
      <c r="E3068" s="381" t="s">
        <v>4689</v>
      </c>
    </row>
    <row r="3069" spans="2:5" ht="46.5" thickTop="1" thickBot="1" x14ac:dyDescent="0.3">
      <c r="B3069" s="379" t="s">
        <v>4690</v>
      </c>
      <c r="C3069" s="380" t="s">
        <v>2625</v>
      </c>
      <c r="D3069" s="390" t="s">
        <v>1987</v>
      </c>
      <c r="E3069" s="381" t="s">
        <v>5478</v>
      </c>
    </row>
    <row r="3070" spans="2:5" ht="16.5" thickTop="1" thickBot="1" x14ac:dyDescent="0.3">
      <c r="B3070" s="379" t="s">
        <v>4691</v>
      </c>
      <c r="C3070" s="380" t="s">
        <v>2618</v>
      </c>
      <c r="D3070" s="390">
        <v>50</v>
      </c>
      <c r="E3070" s="381" t="s">
        <v>4866</v>
      </c>
    </row>
    <row r="3071" spans="2:5" ht="31.5" thickTop="1" thickBot="1" x14ac:dyDescent="0.3">
      <c r="B3071" s="379" t="s">
        <v>4692</v>
      </c>
      <c r="C3071" s="380" t="s">
        <v>2618</v>
      </c>
      <c r="D3071" s="380">
        <v>2</v>
      </c>
      <c r="E3071" s="381" t="s">
        <v>4867</v>
      </c>
    </row>
    <row r="3072" spans="2:5" ht="31.5" thickTop="1" thickBot="1" x14ac:dyDescent="0.3">
      <c r="B3072" s="379" t="s">
        <v>4877</v>
      </c>
      <c r="C3072" s="380" t="s">
        <v>2618</v>
      </c>
      <c r="D3072" s="380">
        <v>10</v>
      </c>
      <c r="E3072" s="389" t="s">
        <v>5243</v>
      </c>
    </row>
    <row r="3073" spans="2:5" ht="16.5" thickTop="1" thickBot="1" x14ac:dyDescent="0.3">
      <c r="B3073" s="391" t="s">
        <v>2138</v>
      </c>
      <c r="C3073" s="390" t="s">
        <v>2618</v>
      </c>
      <c r="D3073" s="390">
        <v>100</v>
      </c>
      <c r="E3073" s="381" t="s">
        <v>4868</v>
      </c>
    </row>
    <row r="3074" spans="2:5" ht="16.5" thickTop="1" thickBot="1" x14ac:dyDescent="0.3">
      <c r="B3074" s="391" t="s">
        <v>2139</v>
      </c>
      <c r="C3074" s="390" t="s">
        <v>2618</v>
      </c>
      <c r="D3074" s="390">
        <v>100</v>
      </c>
      <c r="E3074" s="381" t="s">
        <v>4869</v>
      </c>
    </row>
    <row r="3075" spans="2:5" ht="16.5" thickTop="1" thickBot="1" x14ac:dyDescent="0.3">
      <c r="B3075" s="391" t="s">
        <v>1075</v>
      </c>
      <c r="C3075" s="390" t="s">
        <v>2618</v>
      </c>
      <c r="D3075" s="390">
        <v>100</v>
      </c>
      <c r="E3075" s="381" t="s">
        <v>4870</v>
      </c>
    </row>
    <row r="3076" spans="2:5" ht="16.5" thickTop="1" thickBot="1" x14ac:dyDescent="0.3">
      <c r="B3076" s="391" t="s">
        <v>1076</v>
      </c>
      <c r="C3076" s="390" t="s">
        <v>2618</v>
      </c>
      <c r="D3076" s="390">
        <v>4</v>
      </c>
      <c r="E3076" s="389" t="s">
        <v>1264</v>
      </c>
    </row>
    <row r="3077" spans="2:5" ht="16.5" thickTop="1" thickBot="1" x14ac:dyDescent="0.3">
      <c r="B3077" s="391" t="s">
        <v>1077</v>
      </c>
      <c r="C3077" s="390" t="s">
        <v>2618</v>
      </c>
      <c r="D3077" s="390">
        <v>8</v>
      </c>
      <c r="E3077" s="389" t="s">
        <v>2423</v>
      </c>
    </row>
    <row r="3078" spans="2:5" ht="16.5" thickTop="1" thickBot="1" x14ac:dyDescent="0.3">
      <c r="B3078" s="391" t="s">
        <v>1078</v>
      </c>
      <c r="C3078" s="390" t="s">
        <v>2618</v>
      </c>
      <c r="D3078" s="390">
        <v>8</v>
      </c>
      <c r="E3078" s="389" t="s">
        <v>1356</v>
      </c>
    </row>
    <row r="3079" spans="2:5" ht="31.5" thickTop="1" thickBot="1" x14ac:dyDescent="0.3">
      <c r="B3079" s="391" t="s">
        <v>3147</v>
      </c>
      <c r="C3079" s="390" t="s">
        <v>2618</v>
      </c>
      <c r="D3079" s="390">
        <v>8</v>
      </c>
      <c r="E3079" s="389" t="s">
        <v>3148</v>
      </c>
    </row>
    <row r="3080" spans="2:5" ht="31.5" thickTop="1" thickBot="1" x14ac:dyDescent="0.3">
      <c r="B3080" s="391" t="s">
        <v>3149</v>
      </c>
      <c r="C3080" s="390" t="s">
        <v>2618</v>
      </c>
      <c r="D3080" s="390">
        <v>8</v>
      </c>
      <c r="E3080" s="389" t="s">
        <v>3150</v>
      </c>
    </row>
    <row r="3081" spans="2:5" ht="31.5" thickTop="1" thickBot="1" x14ac:dyDescent="0.3">
      <c r="B3081" s="391" t="s">
        <v>3151</v>
      </c>
      <c r="C3081" s="390" t="s">
        <v>2618</v>
      </c>
      <c r="D3081" s="390">
        <v>8</v>
      </c>
      <c r="E3081" s="389" t="s">
        <v>3152</v>
      </c>
    </row>
    <row r="3082" spans="2:5" ht="136.5" thickTop="1" thickBot="1" x14ac:dyDescent="0.3">
      <c r="B3082" s="391" t="s">
        <v>4882</v>
      </c>
      <c r="C3082" s="390" t="s">
        <v>2618</v>
      </c>
      <c r="D3082" s="390">
        <v>10</v>
      </c>
      <c r="E3082" s="389" t="s">
        <v>5223</v>
      </c>
    </row>
    <row r="3083" spans="2:5" ht="31.5" thickTop="1" thickBot="1" x14ac:dyDescent="0.3">
      <c r="B3083" s="391" t="s">
        <v>5219</v>
      </c>
      <c r="C3083" s="390" t="s">
        <v>2618</v>
      </c>
      <c r="D3083" s="390">
        <v>50</v>
      </c>
      <c r="E3083" s="389" t="s">
        <v>4883</v>
      </c>
    </row>
    <row r="3084" spans="2:5" ht="31.5" thickTop="1" thickBot="1" x14ac:dyDescent="0.3">
      <c r="B3084" s="391" t="s">
        <v>5330</v>
      </c>
      <c r="C3084" s="390" t="s">
        <v>2618</v>
      </c>
      <c r="D3084" s="390">
        <v>255</v>
      </c>
      <c r="E3084" s="389" t="s">
        <v>4872</v>
      </c>
    </row>
    <row r="3085" spans="2:5" ht="31.5" thickTop="1" thickBot="1" x14ac:dyDescent="0.3">
      <c r="B3085" s="391" t="s">
        <v>4748</v>
      </c>
      <c r="C3085" s="390" t="s">
        <v>2618</v>
      </c>
      <c r="D3085" s="390">
        <v>10</v>
      </c>
      <c r="E3085" s="389" t="s">
        <v>5244</v>
      </c>
    </row>
    <row r="3086" spans="2:5" ht="16.5" thickTop="1" thickBot="1" x14ac:dyDescent="0.3">
      <c r="B3086" s="391" t="s">
        <v>4843</v>
      </c>
      <c r="C3086" s="390" t="s">
        <v>2618</v>
      </c>
      <c r="D3086" s="390">
        <v>50</v>
      </c>
      <c r="E3086" s="389" t="s">
        <v>4753</v>
      </c>
    </row>
    <row r="3087" spans="2:5" ht="31.5" thickTop="1" thickBot="1" x14ac:dyDescent="0.3">
      <c r="B3087" s="379" t="s">
        <v>4754</v>
      </c>
      <c r="C3087" s="380" t="s">
        <v>3915</v>
      </c>
      <c r="D3087" s="380">
        <v>255</v>
      </c>
      <c r="E3087" s="381" t="s">
        <v>4756</v>
      </c>
    </row>
    <row r="3088" spans="2:5" ht="31.5" thickTop="1" thickBot="1" x14ac:dyDescent="0.3">
      <c r="B3088" s="305" t="s">
        <v>4755</v>
      </c>
      <c r="C3088" s="380" t="s">
        <v>3915</v>
      </c>
      <c r="D3088" s="306">
        <v>10</v>
      </c>
      <c r="E3088" s="293" t="s">
        <v>4757</v>
      </c>
    </row>
    <row r="3089" spans="2:5" ht="16.5" thickTop="1" thickBot="1" x14ac:dyDescent="0.3">
      <c r="B3089" s="307" t="s">
        <v>4763</v>
      </c>
      <c r="C3089" s="390" t="s">
        <v>2619</v>
      </c>
      <c r="D3089" s="390" t="s">
        <v>1987</v>
      </c>
      <c r="E3089" s="307" t="s">
        <v>4845</v>
      </c>
    </row>
    <row r="3090" spans="2:5" ht="31.5" thickTop="1" thickBot="1" x14ac:dyDescent="0.3">
      <c r="B3090" s="305" t="s">
        <v>4764</v>
      </c>
      <c r="C3090" s="380" t="s">
        <v>3915</v>
      </c>
      <c r="D3090" s="306">
        <v>10</v>
      </c>
      <c r="E3090" s="305" t="s">
        <v>4873</v>
      </c>
    </row>
    <row r="3091" spans="2:5" ht="31.5" thickTop="1" thickBot="1" x14ac:dyDescent="0.3">
      <c r="B3091" s="379" t="s">
        <v>4770</v>
      </c>
      <c r="C3091" s="380" t="s">
        <v>2618</v>
      </c>
      <c r="D3091" s="390">
        <v>2</v>
      </c>
      <c r="E3091" s="381" t="s">
        <v>4874</v>
      </c>
    </row>
    <row r="3092" spans="2:5" ht="31.5" thickTop="1" thickBot="1" x14ac:dyDescent="0.3">
      <c r="B3092" s="379" t="s">
        <v>4778</v>
      </c>
      <c r="C3092" s="380" t="s">
        <v>2618</v>
      </c>
      <c r="D3092" s="380">
        <v>10</v>
      </c>
      <c r="E3092" s="381" t="s">
        <v>4772</v>
      </c>
    </row>
    <row r="3093" spans="2:5" ht="31.5" thickTop="1" thickBot="1" x14ac:dyDescent="0.3">
      <c r="B3093" s="379" t="s">
        <v>4779</v>
      </c>
      <c r="C3093" s="380" t="s">
        <v>2618</v>
      </c>
      <c r="D3093" s="380">
        <v>10</v>
      </c>
      <c r="E3093" s="381" t="s">
        <v>4780</v>
      </c>
    </row>
    <row r="3094" spans="2:5" ht="31.5" thickTop="1" thickBot="1" x14ac:dyDescent="0.3">
      <c r="B3094" s="379" t="s">
        <v>4788</v>
      </c>
      <c r="C3094" s="380" t="s">
        <v>2618</v>
      </c>
      <c r="D3094" s="380">
        <v>10</v>
      </c>
      <c r="E3094" s="381" t="s">
        <v>4789</v>
      </c>
    </row>
    <row r="3095" spans="2:5" ht="16.5" thickTop="1" thickBot="1" x14ac:dyDescent="0.3">
      <c r="B3095" s="391" t="s">
        <v>4796</v>
      </c>
      <c r="C3095" s="390" t="s">
        <v>2618</v>
      </c>
      <c r="D3095" s="390">
        <v>255</v>
      </c>
      <c r="E3095" s="389" t="s">
        <v>4797</v>
      </c>
    </row>
    <row r="3096" spans="2:5" ht="31.5" thickTop="1" thickBot="1" x14ac:dyDescent="0.3">
      <c r="B3096" s="391" t="s">
        <v>4798</v>
      </c>
      <c r="C3096" s="390" t="s">
        <v>2618</v>
      </c>
      <c r="D3096" s="390">
        <v>10</v>
      </c>
      <c r="E3096" s="389" t="s">
        <v>4799</v>
      </c>
    </row>
    <row r="3097" spans="2:5" ht="31.5" thickTop="1" thickBot="1" x14ac:dyDescent="0.3">
      <c r="B3097" s="391" t="s">
        <v>4808</v>
      </c>
      <c r="C3097" s="390" t="s">
        <v>2619</v>
      </c>
      <c r="D3097" s="390" t="s">
        <v>1987</v>
      </c>
      <c r="E3097" s="389" t="s">
        <v>4810</v>
      </c>
    </row>
    <row r="3098" spans="2:5" ht="31.5" thickTop="1" thickBot="1" x14ac:dyDescent="0.3">
      <c r="B3098" s="379" t="s">
        <v>1081</v>
      </c>
      <c r="C3098" s="380" t="s">
        <v>2618</v>
      </c>
      <c r="D3098" s="380">
        <v>255</v>
      </c>
      <c r="E3098" s="379" t="s">
        <v>4943</v>
      </c>
    </row>
    <row r="3099" spans="2:5" ht="31.5" thickTop="1" thickBot="1" x14ac:dyDescent="0.3">
      <c r="B3099" s="391" t="s">
        <v>4809</v>
      </c>
      <c r="C3099" s="390" t="s">
        <v>2619</v>
      </c>
      <c r="D3099" s="390" t="s">
        <v>1987</v>
      </c>
      <c r="E3099" s="389" t="s">
        <v>4875</v>
      </c>
    </row>
    <row r="3100" spans="2:5" ht="31.5" thickTop="1" thickBot="1" x14ac:dyDescent="0.3">
      <c r="B3100" s="391" t="s">
        <v>4814</v>
      </c>
      <c r="C3100" s="390" t="s">
        <v>2618</v>
      </c>
      <c r="D3100" s="390">
        <v>10</v>
      </c>
      <c r="E3100" s="389" t="s">
        <v>4815</v>
      </c>
    </row>
    <row r="3101" spans="2:5" ht="31.5" thickTop="1" thickBot="1" x14ac:dyDescent="0.3">
      <c r="B3101" s="391" t="s">
        <v>2127</v>
      </c>
      <c r="C3101" s="390" t="s">
        <v>2619</v>
      </c>
      <c r="D3101" s="390" t="s">
        <v>1987</v>
      </c>
      <c r="E3101" s="389" t="s">
        <v>4871</v>
      </c>
    </row>
    <row r="3102" spans="2:5" ht="46.5" thickTop="1" thickBot="1" x14ac:dyDescent="0.3">
      <c r="B3102" s="391" t="s">
        <v>824</v>
      </c>
      <c r="C3102" s="390" t="s">
        <v>2619</v>
      </c>
      <c r="D3102" s="390" t="s">
        <v>1987</v>
      </c>
      <c r="E3102" s="389" t="s">
        <v>4745</v>
      </c>
    </row>
    <row r="3103" spans="2:5" ht="46.5" thickTop="1" thickBot="1" x14ac:dyDescent="0.3">
      <c r="B3103" s="391" t="s">
        <v>825</v>
      </c>
      <c r="C3103" s="390" t="s">
        <v>2619</v>
      </c>
      <c r="D3103" s="390" t="s">
        <v>1987</v>
      </c>
      <c r="E3103" s="389" t="s">
        <v>4746</v>
      </c>
    </row>
    <row r="3104" spans="2:5" ht="15.75" customHeight="1" thickTop="1" thickBot="1" x14ac:dyDescent="0.4">
      <c r="B3104" s="376"/>
    </row>
    <row r="3105" spans="2:7" ht="15.75" customHeight="1" thickTop="1" x14ac:dyDescent="0.25">
      <c r="B3105" s="533" t="s">
        <v>1380</v>
      </c>
      <c r="C3105" s="537" t="s">
        <v>4886</v>
      </c>
      <c r="D3105" s="538"/>
      <c r="E3105" s="539"/>
    </row>
    <row r="3106" spans="2:7" ht="33" customHeight="1" thickBot="1" x14ac:dyDescent="0.3">
      <c r="B3106" s="534"/>
      <c r="C3106" s="614" t="s">
        <v>5345</v>
      </c>
      <c r="D3106" s="615"/>
      <c r="E3106" s="616"/>
    </row>
    <row r="3107" spans="2:7" ht="18" customHeight="1" thickTop="1" thickBot="1" x14ac:dyDescent="0.4">
      <c r="B3107" s="355" t="s">
        <v>2613</v>
      </c>
      <c r="C3107" s="623" t="str">
        <f>'DISEÑO GEODATABASE'!J89</f>
        <v>&lt;&lt;Registros&gt;&gt;</v>
      </c>
      <c r="D3107" s="559"/>
      <c r="E3107" s="560"/>
    </row>
    <row r="3108" spans="2:7" ht="18" customHeight="1" thickTop="1" thickBot="1" x14ac:dyDescent="0.4">
      <c r="B3108" s="355" t="s">
        <v>2614</v>
      </c>
      <c r="C3108" s="535" t="str">
        <f>'DISEÑO GEODATABASE'!L89</f>
        <v>Punto</v>
      </c>
      <c r="D3108" s="536"/>
      <c r="E3108" s="536"/>
    </row>
    <row r="3109" spans="2:7" ht="16.5" thickTop="1" thickBot="1" x14ac:dyDescent="0.3">
      <c r="B3109" s="378" t="s">
        <v>2615</v>
      </c>
      <c r="C3109" s="378" t="s">
        <v>2616</v>
      </c>
      <c r="D3109" s="378" t="s">
        <v>2617</v>
      </c>
      <c r="E3109" s="378" t="s">
        <v>3109</v>
      </c>
    </row>
    <row r="3110" spans="2:7" ht="46.5" thickTop="1" thickBot="1" x14ac:dyDescent="0.3">
      <c r="B3110" s="379" t="s">
        <v>2123</v>
      </c>
      <c r="C3110" s="390" t="s">
        <v>2618</v>
      </c>
      <c r="D3110" s="390">
        <v>20</v>
      </c>
      <c r="E3110" s="381" t="s">
        <v>4538</v>
      </c>
    </row>
    <row r="3111" spans="2:7" s="372" customFormat="1" ht="40.5" customHeight="1" thickTop="1" thickBot="1" x14ac:dyDescent="0.3">
      <c r="B3111" s="391" t="s">
        <v>3936</v>
      </c>
      <c r="C3111" s="390" t="s">
        <v>2618</v>
      </c>
      <c r="D3111" s="390">
        <v>20</v>
      </c>
      <c r="E3111" s="389" t="s">
        <v>5335</v>
      </c>
      <c r="F3111" s="364"/>
      <c r="G3111" s="364"/>
    </row>
    <row r="3112" spans="2:7" ht="46.5" thickTop="1" thickBot="1" x14ac:dyDescent="0.3">
      <c r="B3112" s="391" t="s">
        <v>2124</v>
      </c>
      <c r="C3112" s="390" t="s">
        <v>2618</v>
      </c>
      <c r="D3112" s="380">
        <v>20</v>
      </c>
      <c r="E3112" s="381" t="s">
        <v>4539</v>
      </c>
    </row>
    <row r="3113" spans="2:7" ht="46.5" thickTop="1" thickBot="1" x14ac:dyDescent="0.3">
      <c r="B3113" s="391" t="s">
        <v>4887</v>
      </c>
      <c r="C3113" s="390" t="s">
        <v>2618</v>
      </c>
      <c r="D3113" s="390">
        <v>20</v>
      </c>
      <c r="E3113" s="389" t="s">
        <v>5346</v>
      </c>
    </row>
    <row r="3114" spans="2:7" ht="16.5" thickTop="1" thickBot="1" x14ac:dyDescent="0.3">
      <c r="B3114" s="391" t="s">
        <v>2136</v>
      </c>
      <c r="C3114" s="390" t="s">
        <v>2618</v>
      </c>
      <c r="D3114" s="390">
        <v>100</v>
      </c>
      <c r="E3114" s="389" t="s">
        <v>1953</v>
      </c>
    </row>
    <row r="3115" spans="2:7" ht="16.5" thickTop="1" thickBot="1" x14ac:dyDescent="0.3">
      <c r="B3115" s="391" t="s">
        <v>2137</v>
      </c>
      <c r="C3115" s="390" t="s">
        <v>2618</v>
      </c>
      <c r="D3115" s="390">
        <v>200</v>
      </c>
      <c r="E3115" s="389" t="s">
        <v>2306</v>
      </c>
    </row>
    <row r="3116" spans="2:7" ht="31.5" thickTop="1" thickBot="1" x14ac:dyDescent="0.3">
      <c r="B3116" s="391" t="s">
        <v>2138</v>
      </c>
      <c r="C3116" s="390" t="s">
        <v>2618</v>
      </c>
      <c r="D3116" s="390">
        <v>200</v>
      </c>
      <c r="E3116" s="389" t="s">
        <v>875</v>
      </c>
    </row>
    <row r="3117" spans="2:7" ht="31.5" customHeight="1" thickTop="1" thickBot="1" x14ac:dyDescent="0.3">
      <c r="B3117" s="391" t="s">
        <v>2139</v>
      </c>
      <c r="C3117" s="390" t="s">
        <v>2618</v>
      </c>
      <c r="D3117" s="390">
        <v>200</v>
      </c>
      <c r="E3117" s="389" t="s">
        <v>876</v>
      </c>
    </row>
    <row r="3118" spans="2:7" ht="46.5" thickTop="1" thickBot="1" x14ac:dyDescent="0.3">
      <c r="B3118" s="391" t="s">
        <v>1075</v>
      </c>
      <c r="C3118" s="390" t="s">
        <v>2618</v>
      </c>
      <c r="D3118" s="390">
        <v>200</v>
      </c>
      <c r="E3118" s="389" t="s">
        <v>1273</v>
      </c>
    </row>
    <row r="3119" spans="2:7" ht="16.5" thickTop="1" thickBot="1" x14ac:dyDescent="0.3">
      <c r="B3119" s="391" t="s">
        <v>1076</v>
      </c>
      <c r="C3119" s="390" t="s">
        <v>2618</v>
      </c>
      <c r="D3119" s="390">
        <v>4</v>
      </c>
      <c r="E3119" s="389" t="s">
        <v>1264</v>
      </c>
    </row>
    <row r="3120" spans="2:7" ht="16.5" thickTop="1" thickBot="1" x14ac:dyDescent="0.3">
      <c r="B3120" s="391" t="s">
        <v>1077</v>
      </c>
      <c r="C3120" s="390" t="s">
        <v>2618</v>
      </c>
      <c r="D3120" s="390">
        <v>8</v>
      </c>
      <c r="E3120" s="389" t="s">
        <v>2423</v>
      </c>
    </row>
    <row r="3121" spans="2:7" ht="16.5" thickTop="1" thickBot="1" x14ac:dyDescent="0.3">
      <c r="B3121" s="391" t="s">
        <v>1078</v>
      </c>
      <c r="C3121" s="390" t="s">
        <v>2618</v>
      </c>
      <c r="D3121" s="390">
        <v>8</v>
      </c>
      <c r="E3121" s="389" t="s">
        <v>1356</v>
      </c>
    </row>
    <row r="3122" spans="2:7" ht="46.5" thickTop="1" thickBot="1" x14ac:dyDescent="0.3">
      <c r="B3122" s="391" t="s">
        <v>2140</v>
      </c>
      <c r="C3122" s="390" t="s">
        <v>2618</v>
      </c>
      <c r="D3122" s="390">
        <v>200</v>
      </c>
      <c r="E3122" s="389" t="s">
        <v>877</v>
      </c>
    </row>
    <row r="3123" spans="2:7" ht="31.5" thickTop="1" thickBot="1" x14ac:dyDescent="0.3">
      <c r="B3123" s="391" t="s">
        <v>2144</v>
      </c>
      <c r="C3123" s="390" t="s">
        <v>2618</v>
      </c>
      <c r="D3123" s="390">
        <v>50</v>
      </c>
      <c r="E3123" s="389" t="s">
        <v>2890</v>
      </c>
    </row>
    <row r="3124" spans="2:7" ht="16.5" thickTop="1" thickBot="1" x14ac:dyDescent="0.3">
      <c r="B3124" s="391" t="s">
        <v>1099</v>
      </c>
      <c r="C3124" s="390" t="s">
        <v>2625</v>
      </c>
      <c r="D3124" s="390" t="s">
        <v>1987</v>
      </c>
      <c r="E3124" s="389" t="s">
        <v>878</v>
      </c>
    </row>
    <row r="3125" spans="2:7" ht="31.5" thickTop="1" thickBot="1" x14ac:dyDescent="0.3">
      <c r="B3125" s="391" t="s">
        <v>3147</v>
      </c>
      <c r="C3125" s="390" t="s">
        <v>2618</v>
      </c>
      <c r="D3125" s="390">
        <v>8</v>
      </c>
      <c r="E3125" s="389" t="s">
        <v>3148</v>
      </c>
    </row>
    <row r="3126" spans="2:7" ht="31.5" thickTop="1" thickBot="1" x14ac:dyDescent="0.3">
      <c r="B3126" s="391" t="s">
        <v>3149</v>
      </c>
      <c r="C3126" s="390" t="s">
        <v>2618</v>
      </c>
      <c r="D3126" s="390">
        <v>8</v>
      </c>
      <c r="E3126" s="389" t="s">
        <v>3150</v>
      </c>
    </row>
    <row r="3127" spans="2:7" ht="31.5" thickTop="1" thickBot="1" x14ac:dyDescent="0.3">
      <c r="B3127" s="391" t="s">
        <v>3151</v>
      </c>
      <c r="C3127" s="390" t="s">
        <v>2618</v>
      </c>
      <c r="D3127" s="390">
        <v>8</v>
      </c>
      <c r="E3127" s="389" t="s">
        <v>3152</v>
      </c>
    </row>
    <row r="3128" spans="2:7" ht="136.5" thickTop="1" thickBot="1" x14ac:dyDescent="0.3">
      <c r="B3128" s="391" t="s">
        <v>4882</v>
      </c>
      <c r="C3128" s="390" t="s">
        <v>2618</v>
      </c>
      <c r="D3128" s="380">
        <v>10</v>
      </c>
      <c r="E3128" s="389" t="s">
        <v>5223</v>
      </c>
    </row>
    <row r="3129" spans="2:7" ht="31.5" thickTop="1" thickBot="1" x14ac:dyDescent="0.3">
      <c r="B3129" s="391" t="s">
        <v>5219</v>
      </c>
      <c r="C3129" s="390" t="s">
        <v>2618</v>
      </c>
      <c r="D3129" s="390">
        <v>50</v>
      </c>
      <c r="E3129" s="389" t="s">
        <v>4883</v>
      </c>
    </row>
    <row r="3130" spans="2:7" ht="16.5" thickTop="1" thickBot="1" x14ac:dyDescent="0.3">
      <c r="B3130" s="391" t="s">
        <v>4890</v>
      </c>
      <c r="C3130" s="390" t="s">
        <v>2625</v>
      </c>
      <c r="D3130" s="390" t="s">
        <v>1987</v>
      </c>
      <c r="E3130" s="389" t="s">
        <v>4891</v>
      </c>
    </row>
    <row r="3131" spans="2:7" ht="46.5" thickTop="1" thickBot="1" x14ac:dyDescent="0.3">
      <c r="B3131" s="391" t="s">
        <v>824</v>
      </c>
      <c r="C3131" s="390" t="s">
        <v>2619</v>
      </c>
      <c r="D3131" s="390" t="s">
        <v>1987</v>
      </c>
      <c r="E3131" s="389" t="s">
        <v>4745</v>
      </c>
    </row>
    <row r="3132" spans="2:7" ht="46.5" thickTop="1" thickBot="1" x14ac:dyDescent="0.3">
      <c r="B3132" s="391" t="s">
        <v>825</v>
      </c>
      <c r="C3132" s="390" t="s">
        <v>2619</v>
      </c>
      <c r="D3132" s="390" t="s">
        <v>1987</v>
      </c>
      <c r="E3132" s="389" t="s">
        <v>4746</v>
      </c>
    </row>
    <row r="3133" spans="2:7" ht="41.25" customHeight="1" thickTop="1" thickBot="1" x14ac:dyDescent="0.3">
      <c r="B3133" s="379" t="s">
        <v>1081</v>
      </c>
      <c r="C3133" s="380" t="s">
        <v>2618</v>
      </c>
      <c r="D3133" s="380">
        <v>255</v>
      </c>
      <c r="E3133" s="379" t="s">
        <v>4943</v>
      </c>
    </row>
    <row r="3134" spans="2:7" s="372" customFormat="1" ht="41.25" customHeight="1" thickTop="1" x14ac:dyDescent="0.25">
      <c r="B3134" s="386"/>
      <c r="C3134" s="387"/>
      <c r="D3134" s="387"/>
      <c r="E3134" s="386"/>
      <c r="F3134" s="364"/>
      <c r="G3134" s="364"/>
    </row>
    <row r="3135" spans="2:7" ht="41.25" customHeight="1" thickBot="1" x14ac:dyDescent="0.4">
      <c r="B3135" s="294" t="s">
        <v>135</v>
      </c>
      <c r="C3135" s="408"/>
      <c r="D3135" s="408"/>
      <c r="E3135" s="442"/>
    </row>
    <row r="3136" spans="2:7" ht="15" x14ac:dyDescent="0.25">
      <c r="B3136" s="592" t="s">
        <v>4936</v>
      </c>
      <c r="C3136" s="593"/>
      <c r="D3136" s="593"/>
      <c r="E3136" s="594"/>
    </row>
    <row r="3137" spans="2:5" ht="15.75" thickBot="1" x14ac:dyDescent="0.3">
      <c r="B3137" s="595"/>
      <c r="C3137" s="596"/>
      <c r="D3137" s="596"/>
      <c r="E3137" s="597"/>
    </row>
    <row r="3138" spans="2:5" ht="41.25" customHeight="1" x14ac:dyDescent="0.35">
      <c r="B3138" s="287"/>
    </row>
    <row r="3139" spans="2:5" ht="41.25" customHeight="1" thickBot="1" x14ac:dyDescent="0.3">
      <c r="B3139" s="292" t="s">
        <v>2531</v>
      </c>
      <c r="C3139" s="409"/>
      <c r="D3139" s="409"/>
      <c r="E3139" s="292"/>
    </row>
    <row r="3140" spans="2:5" ht="41.25" customHeight="1" x14ac:dyDescent="0.25">
      <c r="B3140" s="586" t="s">
        <v>5711</v>
      </c>
      <c r="C3140" s="587"/>
      <c r="D3140" s="587"/>
      <c r="E3140" s="588"/>
    </row>
    <row r="3141" spans="2:5" ht="158.25" customHeight="1" thickBot="1" x14ac:dyDescent="0.3">
      <c r="B3141" s="589"/>
      <c r="C3141" s="590"/>
      <c r="D3141" s="590"/>
      <c r="E3141" s="591"/>
    </row>
  </sheetData>
  <mergeCells count="433">
    <mergeCell ref="C996:E996"/>
    <mergeCell ref="C994:E994"/>
    <mergeCell ref="C1021:E1021"/>
    <mergeCell ref="C1010:E1010"/>
    <mergeCell ref="C1022:E1022"/>
    <mergeCell ref="C993:E993"/>
    <mergeCell ref="C1023:E1023"/>
    <mergeCell ref="C995:E995"/>
    <mergeCell ref="C1039:E1039"/>
    <mergeCell ref="C1037:E1037"/>
    <mergeCell ref="C1038:E1038"/>
    <mergeCell ref="C3105:E3105"/>
    <mergeCell ref="C3106:E3106"/>
    <mergeCell ref="C3107:E3107"/>
    <mergeCell ref="C1009:E1009"/>
    <mergeCell ref="C1007:E1007"/>
    <mergeCell ref="C1024:E1024"/>
    <mergeCell ref="B1037:B1038"/>
    <mergeCell ref="C3013:E3013"/>
    <mergeCell ref="C3057:E3057"/>
    <mergeCell ref="C3058:E3058"/>
    <mergeCell ref="C3059:E3059"/>
    <mergeCell ref="B2960:B2961"/>
    <mergeCell ref="C2960:E2960"/>
    <mergeCell ref="C2961:E2961"/>
    <mergeCell ref="C2962:E2962"/>
    <mergeCell ref="C2963:E2963"/>
    <mergeCell ref="C3011:E3011"/>
    <mergeCell ref="C3012:E3012"/>
    <mergeCell ref="C1008:E1008"/>
    <mergeCell ref="B1021:B1022"/>
    <mergeCell ref="B1007:B1008"/>
    <mergeCell ref="C1040:E1040"/>
    <mergeCell ref="B2911:B2912"/>
    <mergeCell ref="C2911:E2911"/>
    <mergeCell ref="C2912:E2912"/>
    <mergeCell ref="C2913:E2913"/>
    <mergeCell ref="C2914:E2914"/>
    <mergeCell ref="C134:E134"/>
    <mergeCell ref="C74:E74"/>
    <mergeCell ref="B132:B133"/>
    <mergeCell ref="C145:E145"/>
    <mergeCell ref="C91:E91"/>
    <mergeCell ref="C90:E90"/>
    <mergeCell ref="C103:E103"/>
    <mergeCell ref="C132:E132"/>
    <mergeCell ref="C120:E120"/>
    <mergeCell ref="C118:E118"/>
    <mergeCell ref="C105:E105"/>
    <mergeCell ref="C117:E117"/>
    <mergeCell ref="C106:E106"/>
    <mergeCell ref="C104:E104"/>
    <mergeCell ref="B103:B104"/>
    <mergeCell ref="C119:E119"/>
    <mergeCell ref="B993:B994"/>
    <mergeCell ref="C185:E185"/>
    <mergeCell ref="C186:E186"/>
    <mergeCell ref="C2591:E2591"/>
    <mergeCell ref="C2440:E2440"/>
    <mergeCell ref="B1:E1"/>
    <mergeCell ref="B3:B4"/>
    <mergeCell ref="C3:E3"/>
    <mergeCell ref="C4:E4"/>
    <mergeCell ref="C5:E5"/>
    <mergeCell ref="C6:E6"/>
    <mergeCell ref="C73:E73"/>
    <mergeCell ref="C75:E75"/>
    <mergeCell ref="C89:E89"/>
    <mergeCell ref="B72:B73"/>
    <mergeCell ref="C72:E72"/>
    <mergeCell ref="C23:E23"/>
    <mergeCell ref="C22:E22"/>
    <mergeCell ref="C20:E20"/>
    <mergeCell ref="C21:E21"/>
    <mergeCell ref="B20:B21"/>
    <mergeCell ref="B89:B90"/>
    <mergeCell ref="B2542:B2543"/>
    <mergeCell ref="C2441:E2441"/>
    <mergeCell ref="C2470:E2470"/>
    <mergeCell ref="C2471:E2471"/>
    <mergeCell ref="C2543:E2543"/>
    <mergeCell ref="C2544:E2544"/>
    <mergeCell ref="C2545:E2545"/>
    <mergeCell ref="C2508:E2508"/>
    <mergeCell ref="C2442:E2442"/>
    <mergeCell ref="C2468:E2468"/>
    <mergeCell ref="C2505:E2505"/>
    <mergeCell ref="B2214:B2215"/>
    <mergeCell ref="C2305:E2305"/>
    <mergeCell ref="C2217:E2217"/>
    <mergeCell ref="B2335:B2336"/>
    <mergeCell ref="B2303:B2304"/>
    <mergeCell ref="C2303:E2303"/>
    <mergeCell ref="B2381:B2382"/>
    <mergeCell ref="B2359:B2360"/>
    <mergeCell ref="B2416:B2417"/>
    <mergeCell ref="C2416:E2416"/>
    <mergeCell ref="C2360:E2360"/>
    <mergeCell ref="C2754:E2754"/>
    <mergeCell ref="B2828:B2829"/>
    <mergeCell ref="C2830:E2830"/>
    <mergeCell ref="C2831:E2831"/>
    <mergeCell ref="C2829:E2829"/>
    <mergeCell ref="C2753:E2753"/>
    <mergeCell ref="C2304:E2304"/>
    <mergeCell ref="C2362:E2362"/>
    <mergeCell ref="C2828:E2828"/>
    <mergeCell ref="C2506:E2506"/>
    <mergeCell ref="C2507:E2507"/>
    <mergeCell ref="B2751:B2752"/>
    <mergeCell ref="C2751:E2751"/>
    <mergeCell ref="C2752:E2752"/>
    <mergeCell ref="B2664:B2665"/>
    <mergeCell ref="C2469:E2469"/>
    <mergeCell ref="C2664:E2664"/>
    <mergeCell ref="C2665:E2665"/>
    <mergeCell ref="C2589:E2589"/>
    <mergeCell ref="C2590:E2590"/>
    <mergeCell ref="B2439:B2440"/>
    <mergeCell ref="C2439:E2439"/>
    <mergeCell ref="B2468:B2469"/>
    <mergeCell ref="B2505:B2506"/>
    <mergeCell ref="C2419:E2419"/>
    <mergeCell ref="C2383:E2383"/>
    <mergeCell ref="C2237:E2237"/>
    <mergeCell ref="C2261:E2261"/>
    <mergeCell ref="C2336:E2336"/>
    <mergeCell ref="C2335:E2335"/>
    <mergeCell ref="C2338:E2338"/>
    <mergeCell ref="C2384:E2384"/>
    <mergeCell ref="C2306:E2306"/>
    <mergeCell ref="C2417:E2417"/>
    <mergeCell ref="C2418:E2418"/>
    <mergeCell ref="C2260:E2260"/>
    <mergeCell ref="C1130:E1130"/>
    <mergeCell ref="C1098:E1098"/>
    <mergeCell ref="C1169:E1169"/>
    <mergeCell ref="C1097:E1097"/>
    <mergeCell ref="C1099:E1099"/>
    <mergeCell ref="C1505:E1505"/>
    <mergeCell ref="C2263:E2263"/>
    <mergeCell ref="C2238:E2238"/>
    <mergeCell ref="C2240:E2240"/>
    <mergeCell ref="C2200:E2200"/>
    <mergeCell ref="C2197:E2197"/>
    <mergeCell ref="C1131:E1131"/>
    <mergeCell ref="C1349:E1349"/>
    <mergeCell ref="C2033:E2033"/>
    <mergeCell ref="C1469:E1469"/>
    <mergeCell ref="C1506:E1506"/>
    <mergeCell ref="C1508:E1508"/>
    <mergeCell ref="C1304:E1304"/>
    <mergeCell ref="C1428:E1428"/>
    <mergeCell ref="C1431:E1431"/>
    <mergeCell ref="C1303:E1303"/>
    <mergeCell ref="C1261:E1261"/>
    <mergeCell ref="C1302:E1302"/>
    <mergeCell ref="C1543:E1543"/>
    <mergeCell ref="B1996:B1997"/>
    <mergeCell ref="B2015:B2016"/>
    <mergeCell ref="B1505:B1506"/>
    <mergeCell ref="B1541:B1542"/>
    <mergeCell ref="B1258:B1259"/>
    <mergeCell ref="C1133:E1133"/>
    <mergeCell ref="C1166:E1166"/>
    <mergeCell ref="C1213:E1213"/>
    <mergeCell ref="C1167:E1167"/>
    <mergeCell ref="B1583:B1584"/>
    <mergeCell ref="C1583:E1583"/>
    <mergeCell ref="B1877:B1878"/>
    <mergeCell ref="C1931:E1931"/>
    <mergeCell ref="C1879:E1879"/>
    <mergeCell ref="C1945:E1945"/>
    <mergeCell ref="C1947:E1947"/>
    <mergeCell ref="C1944:E1944"/>
    <mergeCell ref="C1841:E1841"/>
    <mergeCell ref="C1842:E1842"/>
    <mergeCell ref="C1584:E1584"/>
    <mergeCell ref="C1258:E1258"/>
    <mergeCell ref="C1563:E1563"/>
    <mergeCell ref="C1542:E1542"/>
    <mergeCell ref="C1544:E1544"/>
    <mergeCell ref="C135:E135"/>
    <mergeCell ref="C148:E148"/>
    <mergeCell ref="B145:B146"/>
    <mergeCell ref="C133:E133"/>
    <mergeCell ref="C146:E146"/>
    <mergeCell ref="C243:E243"/>
    <mergeCell ref="C244:E244"/>
    <mergeCell ref="C187:E187"/>
    <mergeCell ref="C1470:E1470"/>
    <mergeCell ref="C1467:E1467"/>
    <mergeCell ref="C1324:E1324"/>
    <mergeCell ref="C1327:E1327"/>
    <mergeCell ref="C1429:E1429"/>
    <mergeCell ref="C1214:E1214"/>
    <mergeCell ref="B1213:B1214"/>
    <mergeCell ref="C1216:E1216"/>
    <mergeCell ref="C1215:E1215"/>
    <mergeCell ref="C1259:E1259"/>
    <mergeCell ref="C1326:E1326"/>
    <mergeCell ref="C1346:E1346"/>
    <mergeCell ref="C1260:E1260"/>
    <mergeCell ref="B1130:B1131"/>
    <mergeCell ref="B1096:B1097"/>
    <mergeCell ref="B1467:B1468"/>
    <mergeCell ref="C341:E341"/>
    <mergeCell ref="C296:E296"/>
    <mergeCell ref="C277:E277"/>
    <mergeCell ref="B256:B257"/>
    <mergeCell ref="C256:E256"/>
    <mergeCell ref="C257:E257"/>
    <mergeCell ref="B117:B118"/>
    <mergeCell ref="C92:E92"/>
    <mergeCell ref="B185:B186"/>
    <mergeCell ref="C188:E188"/>
    <mergeCell ref="B227:B228"/>
    <mergeCell ref="C227:E227"/>
    <mergeCell ref="C228:E228"/>
    <mergeCell ref="C229:E229"/>
    <mergeCell ref="C230:E230"/>
    <mergeCell ref="B241:B242"/>
    <mergeCell ref="C241:E241"/>
    <mergeCell ref="C242:E242"/>
    <mergeCell ref="C258:E258"/>
    <mergeCell ref="C259:E259"/>
    <mergeCell ref="B274:B275"/>
    <mergeCell ref="C274:E274"/>
    <mergeCell ref="C275:E275"/>
    <mergeCell ref="C147:E147"/>
    <mergeCell ref="C1562:E1562"/>
    <mergeCell ref="C1586:E1586"/>
    <mergeCell ref="C1348:E1348"/>
    <mergeCell ref="C1564:E1564"/>
    <mergeCell ref="C2239:E2239"/>
    <mergeCell ref="C2154:E2154"/>
    <mergeCell ref="C2141:E2141"/>
    <mergeCell ref="B1944:B1945"/>
    <mergeCell ref="C1878:E1878"/>
    <mergeCell ref="C2140:E2140"/>
    <mergeCell ref="C1877:E1877"/>
    <mergeCell ref="B1928:B1929"/>
    <mergeCell ref="C1928:E1928"/>
    <mergeCell ref="C1929:E1929"/>
    <mergeCell ref="C1880:E1880"/>
    <mergeCell ref="C1999:E1999"/>
    <mergeCell ref="C2015:E2015"/>
    <mergeCell ref="C1998:E1998"/>
    <mergeCell ref="C1946:E1946"/>
    <mergeCell ref="C1930:E1930"/>
    <mergeCell ref="C2097:E2097"/>
    <mergeCell ref="C2100:E2100"/>
    <mergeCell ref="C2035:E2035"/>
    <mergeCell ref="B2138:B2139"/>
    <mergeCell ref="B2047:B2048"/>
    <mergeCell ref="C2124:E2124"/>
    <mergeCell ref="C2017:E2017"/>
    <mergeCell ref="C2121:E2121"/>
    <mergeCell ref="B3140:E3141"/>
    <mergeCell ref="B3136:E3137"/>
    <mergeCell ref="C2063:E2063"/>
    <mergeCell ref="C1996:E1996"/>
    <mergeCell ref="C1997:E1997"/>
    <mergeCell ref="C2064:E2064"/>
    <mergeCell ref="C2099:E2099"/>
    <mergeCell ref="C2016:E2016"/>
    <mergeCell ref="B2097:B2098"/>
    <mergeCell ref="B2032:B2033"/>
    <mergeCell ref="B2061:B2062"/>
    <mergeCell ref="B2152:B2153"/>
    <mergeCell ref="C2667:E2667"/>
    <mergeCell ref="C2666:E2666"/>
    <mergeCell ref="C2382:E2382"/>
    <mergeCell ref="C2359:E2359"/>
    <mergeCell ref="C2199:E2199"/>
    <mergeCell ref="C2337:E2337"/>
    <mergeCell ref="C2216:E2216"/>
    <mergeCell ref="C2262:E2262"/>
    <mergeCell ref="C2049:E2049"/>
    <mergeCell ref="C2047:E2047"/>
    <mergeCell ref="C2123:E2123"/>
    <mergeCell ref="C2018:E2018"/>
    <mergeCell ref="C276:E276"/>
    <mergeCell ref="B293:B294"/>
    <mergeCell ref="C293:E293"/>
    <mergeCell ref="C294:E294"/>
    <mergeCell ref="C295:E295"/>
    <mergeCell ref="B338:B339"/>
    <mergeCell ref="C338:E338"/>
    <mergeCell ref="C339:E339"/>
    <mergeCell ref="C340:E340"/>
    <mergeCell ref="B402:B403"/>
    <mergeCell ref="C402:E402"/>
    <mergeCell ref="C403:E403"/>
    <mergeCell ref="C404:E404"/>
    <mergeCell ref="B457:B458"/>
    <mergeCell ref="C457:E457"/>
    <mergeCell ref="C458:E458"/>
    <mergeCell ref="C459:E459"/>
    <mergeCell ref="B529:B530"/>
    <mergeCell ref="C529:E529"/>
    <mergeCell ref="C530:E530"/>
    <mergeCell ref="C405:E405"/>
    <mergeCell ref="C531:E531"/>
    <mergeCell ref="B618:B619"/>
    <mergeCell ref="C618:E618"/>
    <mergeCell ref="C619:E619"/>
    <mergeCell ref="C460:E460"/>
    <mergeCell ref="C620:E620"/>
    <mergeCell ref="B1631:B1632"/>
    <mergeCell ref="C1631:E1631"/>
    <mergeCell ref="C1632:E1632"/>
    <mergeCell ref="C621:E621"/>
    <mergeCell ref="C1541:E1541"/>
    <mergeCell ref="B1562:B1563"/>
    <mergeCell ref="C1565:E1565"/>
    <mergeCell ref="C1585:E1585"/>
    <mergeCell ref="C1507:E1507"/>
    <mergeCell ref="B1428:B1429"/>
    <mergeCell ref="C1468:E1468"/>
    <mergeCell ref="C1132:E1132"/>
    <mergeCell ref="C1168:E1168"/>
    <mergeCell ref="C1305:E1305"/>
    <mergeCell ref="C1325:E1325"/>
    <mergeCell ref="C1430:E1430"/>
    <mergeCell ref="C1347:E1347"/>
    <mergeCell ref="C1051:E1051"/>
    <mergeCell ref="B1658:B1659"/>
    <mergeCell ref="C1658:E1658"/>
    <mergeCell ref="C1659:E1659"/>
    <mergeCell ref="B1302:B1303"/>
    <mergeCell ref="C711:E711"/>
    <mergeCell ref="B709:B710"/>
    <mergeCell ref="C1054:E1054"/>
    <mergeCell ref="C1052:E1052"/>
    <mergeCell ref="C1096:E1096"/>
    <mergeCell ref="C1053:E1053"/>
    <mergeCell ref="B1051:B1052"/>
    <mergeCell ref="C709:E709"/>
    <mergeCell ref="C710:E710"/>
    <mergeCell ref="C712:E712"/>
    <mergeCell ref="B1166:B1167"/>
    <mergeCell ref="B1324:B1325"/>
    <mergeCell ref="B1346:B1347"/>
    <mergeCell ref="B844:B845"/>
    <mergeCell ref="C844:E844"/>
    <mergeCell ref="C845:E845"/>
    <mergeCell ref="C846:E846"/>
    <mergeCell ref="C847:E847"/>
    <mergeCell ref="C1633:E1633"/>
    <mergeCell ref="C1634:E1634"/>
    <mergeCell ref="C1660:E1660"/>
    <mergeCell ref="C1661:E1661"/>
    <mergeCell ref="B1702:B1703"/>
    <mergeCell ref="C1702:E1702"/>
    <mergeCell ref="C1703:E1703"/>
    <mergeCell ref="C1704:E1704"/>
    <mergeCell ref="C1705:E1705"/>
    <mergeCell ref="B1746:B1747"/>
    <mergeCell ref="C1746:E1746"/>
    <mergeCell ref="C1747:E1747"/>
    <mergeCell ref="C2643:E2643"/>
    <mergeCell ref="C2614:E2614"/>
    <mergeCell ref="C2615:E2615"/>
    <mergeCell ref="C2616:E2616"/>
    <mergeCell ref="C2050:E2050"/>
    <mergeCell ref="C2034:E2034"/>
    <mergeCell ref="C2048:E2048"/>
    <mergeCell ref="C2062:E2062"/>
    <mergeCell ref="C2061:E2061"/>
    <mergeCell ref="C2098:E2098"/>
    <mergeCell ref="C2640:E2640"/>
    <mergeCell ref="C2641:E2641"/>
    <mergeCell ref="C2152:E2152"/>
    <mergeCell ref="C2139:E2139"/>
    <mergeCell ref="C2122:E2122"/>
    <mergeCell ref="C2153:E2153"/>
    <mergeCell ref="C2183:E2183"/>
    <mergeCell ref="C2184:E2184"/>
    <mergeCell ref="C2169:E2169"/>
    <mergeCell ref="C2170:E2170"/>
    <mergeCell ref="C2171:E2171"/>
    <mergeCell ref="C2215:E2215"/>
    <mergeCell ref="C2214:E2214"/>
    <mergeCell ref="C2198:E2198"/>
    <mergeCell ref="B1801:B1802"/>
    <mergeCell ref="C1801:E1801"/>
    <mergeCell ref="C1802:E1802"/>
    <mergeCell ref="C1803:E1803"/>
    <mergeCell ref="C1804:E1804"/>
    <mergeCell ref="B1839:B1840"/>
    <mergeCell ref="C1839:E1839"/>
    <mergeCell ref="C1840:E1840"/>
    <mergeCell ref="C2642:E2642"/>
    <mergeCell ref="B2640:B2641"/>
    <mergeCell ref="B2121:B2122"/>
    <mergeCell ref="B2183:B2184"/>
    <mergeCell ref="B2197:B2198"/>
    <mergeCell ref="B2169:B2170"/>
    <mergeCell ref="B2237:B2238"/>
    <mergeCell ref="B2260:B2261"/>
    <mergeCell ref="C2032:E2032"/>
    <mergeCell ref="C2155:E2155"/>
    <mergeCell ref="C2172:E2172"/>
    <mergeCell ref="C2185:E2185"/>
    <mergeCell ref="C2186:E2186"/>
    <mergeCell ref="C2138:E2138"/>
    <mergeCell ref="C2381:E2381"/>
    <mergeCell ref="C2361:E2361"/>
    <mergeCell ref="B3105:B3106"/>
    <mergeCell ref="C3108:E3108"/>
    <mergeCell ref="B35:B36"/>
    <mergeCell ref="C35:E35"/>
    <mergeCell ref="C36:E36"/>
    <mergeCell ref="C37:E37"/>
    <mergeCell ref="C38:E38"/>
    <mergeCell ref="B2283:B2284"/>
    <mergeCell ref="C2283:E2283"/>
    <mergeCell ref="C2284:E2284"/>
    <mergeCell ref="C2285:E2285"/>
    <mergeCell ref="C2286:E2286"/>
    <mergeCell ref="C532:E532"/>
    <mergeCell ref="C2542:E2542"/>
    <mergeCell ref="B2588:B2589"/>
    <mergeCell ref="C2588:E2588"/>
    <mergeCell ref="B2613:B2614"/>
    <mergeCell ref="C2613:E2613"/>
    <mergeCell ref="B3011:B3012"/>
    <mergeCell ref="C3014:E3014"/>
    <mergeCell ref="B3057:B3058"/>
    <mergeCell ref="C3060:E3060"/>
    <mergeCell ref="C1748:E1748"/>
    <mergeCell ref="C1749:E1749"/>
  </mergeCells>
  <phoneticPr fontId="17" type="noConversion"/>
  <printOptions horizontalCentered="1"/>
  <pageMargins left="0.59055118110236227" right="0.59055118110236227" top="0.59055118110236227" bottom="0.43307086614173229" header="0.31496062992125984" footer="0.27559055118110237"/>
  <pageSetup paperSize="11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7"/>
  <sheetViews>
    <sheetView zoomScaleNormal="100" workbookViewId="0">
      <selection activeCell="E25" sqref="E25"/>
    </sheetView>
  </sheetViews>
  <sheetFormatPr baseColWidth="10" defaultRowHeight="16.5" x14ac:dyDescent="0.35"/>
  <cols>
    <col min="1" max="1" width="4.42578125" style="32" customWidth="1"/>
    <col min="2" max="2" width="17" style="44" bestFit="1" customWidth="1"/>
    <col min="3" max="3" width="14.140625" style="414" customWidth="1"/>
    <col min="4" max="4" width="14.5703125" style="414" customWidth="1"/>
    <col min="5" max="5" width="45.140625" style="377" customWidth="1"/>
    <col min="6" max="6" width="2.140625" customWidth="1"/>
    <col min="7" max="7" width="4" customWidth="1"/>
  </cols>
  <sheetData>
    <row r="1" spans="2:9" ht="17.25" thickBot="1" x14ac:dyDescent="0.4"/>
    <row r="2" spans="2:9" ht="32.25" customHeight="1" thickTop="1" thickBot="1" x14ac:dyDescent="0.3">
      <c r="B2" s="635" t="s">
        <v>536</v>
      </c>
      <c r="C2" s="636"/>
      <c r="D2" s="636"/>
      <c r="E2" s="637"/>
    </row>
    <row r="3" spans="2:9" ht="16.5" customHeight="1" thickTop="1" thickBot="1" x14ac:dyDescent="0.4"/>
    <row r="4" spans="2:9" ht="18" customHeight="1" thickTop="1" thickBot="1" x14ac:dyDescent="0.4">
      <c r="B4" s="632" t="s">
        <v>1298</v>
      </c>
      <c r="C4" s="554" t="s">
        <v>1259</v>
      </c>
      <c r="D4" s="554"/>
      <c r="E4" s="642"/>
    </row>
    <row r="5" spans="2:9" ht="60" customHeight="1" thickTop="1" thickBot="1" x14ac:dyDescent="0.3">
      <c r="B5" s="632"/>
      <c r="C5" s="562" t="s">
        <v>1262</v>
      </c>
      <c r="D5" s="562"/>
      <c r="E5" s="638"/>
    </row>
    <row r="6" spans="2:9" ht="18" thickTop="1" thickBot="1" x14ac:dyDescent="0.4">
      <c r="B6" s="75" t="s">
        <v>2575</v>
      </c>
      <c r="C6" s="549" t="str">
        <f>'DISEÑO GEODATABASE'!F116</f>
        <v>&lt;&lt;ContFuenteFijaEmisionTB&gt;&gt;</v>
      </c>
      <c r="D6" s="550"/>
      <c r="E6" s="643"/>
    </row>
    <row r="7" spans="2:9" ht="18" thickTop="1" thickBot="1" x14ac:dyDescent="0.4">
      <c r="B7" s="75" t="s">
        <v>2576</v>
      </c>
      <c r="C7" s="536" t="str">
        <f>'DISEÑO GEODATABASE'!L116</f>
        <v>Tabla</v>
      </c>
      <c r="D7" s="536"/>
      <c r="E7" s="639"/>
    </row>
    <row r="8" spans="2:9" ht="18" thickTop="1" thickBot="1" x14ac:dyDescent="0.4">
      <c r="B8" s="76" t="s">
        <v>2615</v>
      </c>
      <c r="C8" s="341" t="s">
        <v>2616</v>
      </c>
      <c r="D8" s="341" t="s">
        <v>2617</v>
      </c>
      <c r="E8" s="342" t="s">
        <v>3109</v>
      </c>
    </row>
    <row r="9" spans="2:9" ht="31.5" thickTop="1" thickBot="1" x14ac:dyDescent="0.3">
      <c r="B9" s="46" t="s">
        <v>2123</v>
      </c>
      <c r="C9" s="380" t="s">
        <v>2618</v>
      </c>
      <c r="D9" s="380">
        <v>20</v>
      </c>
      <c r="E9" s="381" t="s">
        <v>2696</v>
      </c>
    </row>
    <row r="10" spans="2:9" ht="31.5" thickTop="1" thickBot="1" x14ac:dyDescent="0.3">
      <c r="B10" s="46" t="s">
        <v>2124</v>
      </c>
      <c r="C10" s="380" t="s">
        <v>2618</v>
      </c>
      <c r="D10" s="380">
        <v>20</v>
      </c>
      <c r="E10" s="381" t="s">
        <v>2886</v>
      </c>
      <c r="I10" s="364"/>
    </row>
    <row r="11" spans="2:9" ht="46.5" thickTop="1" thickBot="1" x14ac:dyDescent="0.3">
      <c r="B11" s="288" t="s">
        <v>361</v>
      </c>
      <c r="C11" s="380" t="s">
        <v>2618</v>
      </c>
      <c r="D11" s="380">
        <v>4</v>
      </c>
      <c r="E11" s="381" t="s">
        <v>792</v>
      </c>
      <c r="I11" s="364"/>
    </row>
    <row r="12" spans="2:9" thickTop="1" thickBot="1" x14ac:dyDescent="0.3">
      <c r="B12" s="46" t="s">
        <v>456</v>
      </c>
      <c r="C12" s="380" t="s">
        <v>2618</v>
      </c>
      <c r="D12" s="380">
        <v>4</v>
      </c>
      <c r="E12" s="381" t="s">
        <v>2912</v>
      </c>
      <c r="I12" s="364"/>
    </row>
    <row r="13" spans="2:9" thickTop="1" thickBot="1" x14ac:dyDescent="0.3">
      <c r="B13" s="46" t="s">
        <v>465</v>
      </c>
      <c r="C13" s="380" t="s">
        <v>2618</v>
      </c>
      <c r="D13" s="380">
        <v>8</v>
      </c>
      <c r="E13" s="381" t="s">
        <v>2913</v>
      </c>
      <c r="I13" s="364"/>
    </row>
    <row r="14" spans="2:9" thickTop="1" thickBot="1" x14ac:dyDescent="0.3">
      <c r="B14" s="46" t="s">
        <v>828</v>
      </c>
      <c r="C14" s="380" t="s">
        <v>2618</v>
      </c>
      <c r="D14" s="380">
        <v>8</v>
      </c>
      <c r="E14" s="381" t="s">
        <v>1356</v>
      </c>
      <c r="I14" s="364"/>
    </row>
    <row r="15" spans="2:9" ht="46.5" thickTop="1" thickBot="1" x14ac:dyDescent="0.3">
      <c r="B15" s="46" t="s">
        <v>112</v>
      </c>
      <c r="C15" s="380" t="s">
        <v>2618</v>
      </c>
      <c r="D15" s="380">
        <v>12</v>
      </c>
      <c r="E15" s="381" t="s">
        <v>290</v>
      </c>
      <c r="I15" s="364"/>
    </row>
    <row r="16" spans="2:9" ht="46.5" thickTop="1" thickBot="1" x14ac:dyDescent="0.3">
      <c r="B16" s="59" t="s">
        <v>113</v>
      </c>
      <c r="C16" s="380" t="s">
        <v>2619</v>
      </c>
      <c r="D16" s="380" t="s">
        <v>1987</v>
      </c>
      <c r="E16" s="318" t="s">
        <v>4469</v>
      </c>
      <c r="I16" s="364"/>
    </row>
    <row r="17" spans="2:15" ht="31.5" thickTop="1" thickBot="1" x14ac:dyDescent="0.3">
      <c r="B17" s="59" t="s">
        <v>793</v>
      </c>
      <c r="C17" s="380" t="s">
        <v>2619</v>
      </c>
      <c r="D17" s="380" t="s">
        <v>1987</v>
      </c>
      <c r="E17" s="389" t="s">
        <v>4165</v>
      </c>
      <c r="I17" s="364"/>
    </row>
    <row r="18" spans="2:15" ht="31.5" thickTop="1" thickBot="1" x14ac:dyDescent="0.3">
      <c r="B18" s="59" t="s">
        <v>1081</v>
      </c>
      <c r="C18" s="390" t="s">
        <v>2618</v>
      </c>
      <c r="D18" s="390">
        <v>255</v>
      </c>
      <c r="E18" s="389" t="s">
        <v>5</v>
      </c>
      <c r="I18" s="364"/>
    </row>
    <row r="19" spans="2:15" ht="18" thickTop="1" thickBot="1" x14ac:dyDescent="0.4">
      <c r="H19" s="83"/>
      <c r="I19" s="364"/>
      <c r="J19" s="83"/>
      <c r="K19" s="83"/>
      <c r="L19" s="83"/>
      <c r="M19" s="83"/>
      <c r="N19" s="83"/>
      <c r="O19" s="83"/>
    </row>
    <row r="20" spans="2:15" ht="18" thickTop="1" thickBot="1" x14ac:dyDescent="0.4">
      <c r="B20" s="632" t="s">
        <v>1298</v>
      </c>
      <c r="C20" s="547" t="s">
        <v>1260</v>
      </c>
      <c r="D20" s="547"/>
      <c r="E20" s="547"/>
      <c r="I20" s="364"/>
    </row>
    <row r="21" spans="2:15" ht="38.25" customHeight="1" thickTop="1" thickBot="1" x14ac:dyDescent="0.3">
      <c r="B21" s="632"/>
      <c r="C21" s="562" t="s">
        <v>1261</v>
      </c>
      <c r="D21" s="562"/>
      <c r="E21" s="562"/>
      <c r="I21" s="364"/>
    </row>
    <row r="22" spans="2:15" ht="18" thickTop="1" thickBot="1" x14ac:dyDescent="0.4">
      <c r="B22" s="75" t="s">
        <v>2575</v>
      </c>
      <c r="C22" s="549" t="str">
        <f>'DISEÑO GEODATABASE'!F117</f>
        <v>&lt;&lt;ContFuenteDispEmisionTB&gt;&gt;</v>
      </c>
      <c r="D22" s="550"/>
      <c r="E22" s="551"/>
      <c r="I22" s="364"/>
    </row>
    <row r="23" spans="2:15" ht="18" thickTop="1" thickBot="1" x14ac:dyDescent="0.4">
      <c r="B23" s="75" t="s">
        <v>2576</v>
      </c>
      <c r="C23" s="536" t="str">
        <f>'DISEÑO GEODATABASE'!L117</f>
        <v>Tabla</v>
      </c>
      <c r="D23" s="536"/>
      <c r="E23" s="536"/>
      <c r="I23" s="364"/>
    </row>
    <row r="24" spans="2:15" ht="18" thickTop="1" thickBot="1" x14ac:dyDescent="0.4">
      <c r="B24" s="76" t="s">
        <v>2615</v>
      </c>
      <c r="C24" s="341" t="s">
        <v>2616</v>
      </c>
      <c r="D24" s="341" t="s">
        <v>2617</v>
      </c>
      <c r="E24" s="342" t="s">
        <v>3109</v>
      </c>
      <c r="I24" s="364"/>
    </row>
    <row r="25" spans="2:15" ht="31.5" thickTop="1" thickBot="1" x14ac:dyDescent="0.3">
      <c r="B25" s="46" t="s">
        <v>2123</v>
      </c>
      <c r="C25" s="380" t="s">
        <v>2618</v>
      </c>
      <c r="D25" s="380">
        <v>20</v>
      </c>
      <c r="E25" s="381" t="s">
        <v>2696</v>
      </c>
      <c r="I25" s="364"/>
    </row>
    <row r="26" spans="2:15" ht="31.5" thickTop="1" thickBot="1" x14ac:dyDescent="0.3">
      <c r="B26" s="46" t="s">
        <v>2124</v>
      </c>
      <c r="C26" s="380" t="s">
        <v>2618</v>
      </c>
      <c r="D26" s="380">
        <v>20</v>
      </c>
      <c r="E26" s="381" t="s">
        <v>2886</v>
      </c>
      <c r="I26" s="364"/>
    </row>
    <row r="27" spans="2:15" ht="46.5" thickTop="1" thickBot="1" x14ac:dyDescent="0.3">
      <c r="B27" s="46" t="s">
        <v>114</v>
      </c>
      <c r="C27" s="380" t="s">
        <v>2618</v>
      </c>
      <c r="D27" s="380">
        <v>4</v>
      </c>
      <c r="E27" s="381" t="s">
        <v>811</v>
      </c>
      <c r="I27" s="364"/>
    </row>
    <row r="28" spans="2:15" thickTop="1" thickBot="1" x14ac:dyDescent="0.3">
      <c r="B28" s="46" t="s">
        <v>456</v>
      </c>
      <c r="C28" s="380" t="s">
        <v>2618</v>
      </c>
      <c r="D28" s="380">
        <v>4</v>
      </c>
      <c r="E28" s="381" t="s">
        <v>2912</v>
      </c>
      <c r="I28" s="364"/>
    </row>
    <row r="29" spans="2:15" thickTop="1" thickBot="1" x14ac:dyDescent="0.3">
      <c r="B29" s="46" t="s">
        <v>465</v>
      </c>
      <c r="C29" s="380" t="s">
        <v>2618</v>
      </c>
      <c r="D29" s="380">
        <v>8</v>
      </c>
      <c r="E29" s="381" t="s">
        <v>2913</v>
      </c>
      <c r="I29" s="364"/>
    </row>
    <row r="30" spans="2:15" thickTop="1" thickBot="1" x14ac:dyDescent="0.3">
      <c r="B30" s="46" t="s">
        <v>828</v>
      </c>
      <c r="C30" s="380" t="s">
        <v>2618</v>
      </c>
      <c r="D30" s="380">
        <v>8</v>
      </c>
      <c r="E30" s="381" t="s">
        <v>1356</v>
      </c>
      <c r="I30" s="364"/>
    </row>
    <row r="31" spans="2:15" ht="46.5" thickTop="1" thickBot="1" x14ac:dyDescent="0.3">
      <c r="B31" s="46" t="s">
        <v>112</v>
      </c>
      <c r="C31" s="380" t="s">
        <v>2618</v>
      </c>
      <c r="D31" s="380">
        <v>12</v>
      </c>
      <c r="E31" s="381" t="s">
        <v>293</v>
      </c>
      <c r="I31" s="364"/>
    </row>
    <row r="32" spans="2:15" ht="31.5" thickTop="1" thickBot="1" x14ac:dyDescent="0.3">
      <c r="B32" s="59" t="s">
        <v>113</v>
      </c>
      <c r="C32" s="380" t="s">
        <v>2619</v>
      </c>
      <c r="D32" s="380" t="s">
        <v>1987</v>
      </c>
      <c r="E32" s="381" t="s">
        <v>291</v>
      </c>
      <c r="I32" s="364"/>
    </row>
    <row r="33" spans="2:15" thickTop="1" thickBot="1" x14ac:dyDescent="0.3">
      <c r="B33" s="59" t="s">
        <v>793</v>
      </c>
      <c r="C33" s="380" t="s">
        <v>2619</v>
      </c>
      <c r="D33" s="380" t="s">
        <v>1987</v>
      </c>
      <c r="E33" s="381" t="s">
        <v>292</v>
      </c>
      <c r="I33" s="364"/>
    </row>
    <row r="34" spans="2:15" ht="31.5" thickTop="1" thickBot="1" x14ac:dyDescent="0.3">
      <c r="B34" s="59" t="s">
        <v>1081</v>
      </c>
      <c r="C34" s="390" t="s">
        <v>2618</v>
      </c>
      <c r="D34" s="390">
        <v>255</v>
      </c>
      <c r="E34" s="389" t="s">
        <v>5</v>
      </c>
      <c r="I34" s="364"/>
    </row>
    <row r="35" spans="2:15" ht="18" thickTop="1" thickBot="1" x14ac:dyDescent="0.4">
      <c r="H35" s="83"/>
      <c r="I35" s="364"/>
      <c r="J35" s="83"/>
      <c r="K35" s="83"/>
      <c r="L35" s="83"/>
      <c r="M35" s="83"/>
      <c r="N35" s="83"/>
      <c r="O35" s="83"/>
    </row>
    <row r="36" spans="2:15" ht="18" thickTop="1" thickBot="1" x14ac:dyDescent="0.4">
      <c r="B36" s="632" t="s">
        <v>1298</v>
      </c>
      <c r="C36" s="547" t="s">
        <v>1196</v>
      </c>
      <c r="D36" s="547"/>
      <c r="E36" s="547"/>
      <c r="I36" s="364"/>
    </row>
    <row r="37" spans="2:15" ht="52.5" customHeight="1" thickTop="1" thickBot="1" x14ac:dyDescent="0.3">
      <c r="B37" s="632"/>
      <c r="C37" s="562" t="s">
        <v>1197</v>
      </c>
      <c r="D37" s="562"/>
      <c r="E37" s="562"/>
      <c r="I37" s="364"/>
    </row>
    <row r="38" spans="2:15" ht="18" thickTop="1" thickBot="1" x14ac:dyDescent="0.4">
      <c r="B38" s="75" t="s">
        <v>2575</v>
      </c>
      <c r="C38" s="549" t="str">
        <f>'DISEÑO GEODATABASE'!F118</f>
        <v>&lt;&lt;FuentesMovilesEmisionTB&gt;&gt;</v>
      </c>
      <c r="D38" s="550"/>
      <c r="E38" s="551"/>
      <c r="I38" s="364"/>
    </row>
    <row r="39" spans="2:15" ht="18" thickTop="1" thickBot="1" x14ac:dyDescent="0.4">
      <c r="B39" s="75" t="s">
        <v>2576</v>
      </c>
      <c r="C39" s="536" t="str">
        <f>'DISEÑO GEODATABASE'!L118</f>
        <v>Tabla</v>
      </c>
      <c r="D39" s="536"/>
      <c r="E39" s="536"/>
      <c r="I39" s="364"/>
    </row>
    <row r="40" spans="2:15" ht="18" thickTop="1" thickBot="1" x14ac:dyDescent="0.4">
      <c r="B40" s="76" t="s">
        <v>2615</v>
      </c>
      <c r="C40" s="341" t="s">
        <v>2616</v>
      </c>
      <c r="D40" s="341" t="s">
        <v>2617</v>
      </c>
      <c r="E40" s="342" t="s">
        <v>3109</v>
      </c>
      <c r="I40" s="364"/>
    </row>
    <row r="41" spans="2:15" ht="31.5" thickTop="1" thickBot="1" x14ac:dyDescent="0.3">
      <c r="B41" s="46" t="s">
        <v>2123</v>
      </c>
      <c r="C41" s="380" t="s">
        <v>2618</v>
      </c>
      <c r="D41" s="380">
        <v>20</v>
      </c>
      <c r="E41" s="381" t="s">
        <v>2696</v>
      </c>
      <c r="I41" s="364"/>
    </row>
    <row r="42" spans="2:15" ht="31.5" thickTop="1" thickBot="1" x14ac:dyDescent="0.3">
      <c r="B42" s="46" t="s">
        <v>2124</v>
      </c>
      <c r="C42" s="380" t="s">
        <v>2618</v>
      </c>
      <c r="D42" s="380">
        <v>20</v>
      </c>
      <c r="E42" s="381" t="s">
        <v>2886</v>
      </c>
      <c r="I42" s="364"/>
    </row>
    <row r="43" spans="2:15" ht="46.5" thickTop="1" thickBot="1" x14ac:dyDescent="0.3">
      <c r="B43" s="46" t="s">
        <v>842</v>
      </c>
      <c r="C43" s="380" t="s">
        <v>2618</v>
      </c>
      <c r="D43" s="380">
        <v>4</v>
      </c>
      <c r="E43" s="381" t="s">
        <v>1200</v>
      </c>
      <c r="I43" s="364"/>
    </row>
    <row r="44" spans="2:15" ht="106.5" thickTop="1" thickBot="1" x14ac:dyDescent="0.3">
      <c r="B44" s="46" t="s">
        <v>843</v>
      </c>
      <c r="C44" s="380" t="s">
        <v>2618</v>
      </c>
      <c r="D44" s="380">
        <v>8</v>
      </c>
      <c r="E44" s="381" t="s">
        <v>18</v>
      </c>
      <c r="I44" s="364"/>
    </row>
    <row r="45" spans="2:15" thickTop="1" thickBot="1" x14ac:dyDescent="0.3">
      <c r="B45" s="46" t="s">
        <v>456</v>
      </c>
      <c r="C45" s="380" t="s">
        <v>2618</v>
      </c>
      <c r="D45" s="380">
        <v>4</v>
      </c>
      <c r="E45" s="381" t="s">
        <v>2912</v>
      </c>
      <c r="I45" s="364"/>
    </row>
    <row r="46" spans="2:15" thickTop="1" thickBot="1" x14ac:dyDescent="0.3">
      <c r="B46" s="46" t="s">
        <v>465</v>
      </c>
      <c r="C46" s="380" t="s">
        <v>2618</v>
      </c>
      <c r="D46" s="380">
        <v>8</v>
      </c>
      <c r="E46" s="381" t="s">
        <v>2913</v>
      </c>
      <c r="I46" s="364"/>
    </row>
    <row r="47" spans="2:15" thickTop="1" thickBot="1" x14ac:dyDescent="0.3">
      <c r="B47" s="46" t="s">
        <v>828</v>
      </c>
      <c r="C47" s="380" t="s">
        <v>2618</v>
      </c>
      <c r="D47" s="380">
        <v>8</v>
      </c>
      <c r="E47" s="381" t="s">
        <v>1356</v>
      </c>
      <c r="I47" s="364"/>
    </row>
    <row r="48" spans="2:15" s="32" customFormat="1" ht="46.5" thickTop="1" thickBot="1" x14ac:dyDescent="0.3">
      <c r="B48" s="59" t="s">
        <v>2195</v>
      </c>
      <c r="C48" s="390" t="s">
        <v>2618</v>
      </c>
      <c r="D48" s="390">
        <v>100</v>
      </c>
      <c r="E48" s="389" t="s">
        <v>1201</v>
      </c>
      <c r="I48" s="364"/>
    </row>
    <row r="49" spans="2:11" s="32" customFormat="1" ht="61.5" thickTop="1" thickBot="1" x14ac:dyDescent="0.3">
      <c r="B49" s="59" t="s">
        <v>2196</v>
      </c>
      <c r="C49" s="390" t="s">
        <v>2618</v>
      </c>
      <c r="D49" s="390">
        <v>100</v>
      </c>
      <c r="E49" s="389" t="s">
        <v>1202</v>
      </c>
      <c r="I49" s="364"/>
    </row>
    <row r="50" spans="2:11" s="32" customFormat="1" ht="46.5" thickTop="1" thickBot="1" x14ac:dyDescent="0.3">
      <c r="B50" s="59" t="s">
        <v>861</v>
      </c>
      <c r="C50" s="390" t="s">
        <v>2305</v>
      </c>
      <c r="D50" s="390" t="s">
        <v>1987</v>
      </c>
      <c r="E50" s="389" t="s">
        <v>1203</v>
      </c>
      <c r="I50" s="364"/>
    </row>
    <row r="51" spans="2:11" s="32" customFormat="1" thickTop="1" thickBot="1" x14ac:dyDescent="0.3">
      <c r="B51" s="59" t="s">
        <v>862</v>
      </c>
      <c r="C51" s="390" t="s">
        <v>2619</v>
      </c>
      <c r="D51" s="390" t="s">
        <v>1987</v>
      </c>
      <c r="E51" s="389" t="s">
        <v>1204</v>
      </c>
      <c r="I51" s="364"/>
    </row>
    <row r="52" spans="2:11" s="32" customFormat="1" ht="31.5" thickTop="1" thickBot="1" x14ac:dyDescent="0.3">
      <c r="B52" s="59" t="s">
        <v>863</v>
      </c>
      <c r="C52" s="390" t="s">
        <v>2619</v>
      </c>
      <c r="D52" s="390" t="s">
        <v>1987</v>
      </c>
      <c r="E52" s="389" t="s">
        <v>1205</v>
      </c>
      <c r="I52" s="364"/>
    </row>
    <row r="53" spans="2:11" s="32" customFormat="1" thickTop="1" thickBot="1" x14ac:dyDescent="0.3">
      <c r="B53" s="59" t="s">
        <v>115</v>
      </c>
      <c r="C53" s="390" t="s">
        <v>2611</v>
      </c>
      <c r="D53" s="390">
        <v>4</v>
      </c>
      <c r="E53" s="389" t="s">
        <v>1206</v>
      </c>
      <c r="I53" s="364"/>
    </row>
    <row r="54" spans="2:11" s="32" customFormat="1" thickTop="1" thickBot="1" x14ac:dyDescent="0.3">
      <c r="B54" s="59" t="s">
        <v>2197</v>
      </c>
      <c r="C54" s="390" t="s">
        <v>2619</v>
      </c>
      <c r="D54" s="390" t="s">
        <v>1987</v>
      </c>
      <c r="E54" s="389" t="s">
        <v>1207</v>
      </c>
      <c r="I54" s="364"/>
    </row>
    <row r="55" spans="2:11" s="32" customFormat="1" thickTop="1" thickBot="1" x14ac:dyDescent="0.3">
      <c r="B55" s="59" t="s">
        <v>365</v>
      </c>
      <c r="C55" s="390" t="s">
        <v>2618</v>
      </c>
      <c r="D55" s="390">
        <v>100</v>
      </c>
      <c r="E55" s="389" t="s">
        <v>5288</v>
      </c>
      <c r="I55" s="364"/>
    </row>
    <row r="56" spans="2:11" ht="31.5" thickTop="1" thickBot="1" x14ac:dyDescent="0.3">
      <c r="B56" s="59" t="s">
        <v>1081</v>
      </c>
      <c r="C56" s="390" t="s">
        <v>2618</v>
      </c>
      <c r="D56" s="390">
        <v>255</v>
      </c>
      <c r="E56" s="389" t="s">
        <v>5</v>
      </c>
      <c r="H56" s="32"/>
      <c r="I56" s="364"/>
      <c r="J56" s="32"/>
      <c r="K56" s="32"/>
    </row>
    <row r="57" spans="2:11" ht="18" thickTop="1" thickBot="1" x14ac:dyDescent="0.4">
      <c r="H57" s="32"/>
      <c r="I57" s="364"/>
      <c r="J57" s="32"/>
      <c r="K57" s="32"/>
    </row>
    <row r="58" spans="2:11" thickTop="1" thickBot="1" x14ac:dyDescent="0.3">
      <c r="B58" s="641" t="s">
        <v>1298</v>
      </c>
      <c r="C58" s="640" t="s">
        <v>677</v>
      </c>
      <c r="D58" s="640"/>
      <c r="E58" s="640"/>
      <c r="H58" s="32"/>
      <c r="I58" s="364"/>
      <c r="J58" s="32"/>
      <c r="K58" s="32"/>
    </row>
    <row r="59" spans="2:11" thickTop="1" thickBot="1" x14ac:dyDescent="0.3">
      <c r="B59" s="641"/>
      <c r="C59" s="548" t="s">
        <v>32</v>
      </c>
      <c r="D59" s="548"/>
      <c r="E59" s="548"/>
      <c r="H59" s="32"/>
      <c r="I59" s="364"/>
      <c r="J59" s="32"/>
      <c r="K59" s="32"/>
    </row>
    <row r="60" spans="2:11" ht="18" thickTop="1" thickBot="1" x14ac:dyDescent="0.4">
      <c r="B60" s="88" t="s">
        <v>2613</v>
      </c>
      <c r="C60" s="549" t="str">
        <f>'DISEÑO GEODATABASE'!F119</f>
        <v>&lt;&lt;PluviometroTB&gt;&gt;</v>
      </c>
      <c r="D60" s="550"/>
      <c r="E60" s="551"/>
      <c r="H60" s="32"/>
      <c r="I60" s="364"/>
      <c r="J60" s="32"/>
      <c r="K60" s="32"/>
    </row>
    <row r="61" spans="2:11" ht="18" thickTop="1" thickBot="1" x14ac:dyDescent="0.4">
      <c r="B61" s="88" t="s">
        <v>2614</v>
      </c>
      <c r="C61" s="536" t="str">
        <f>'DISEÑO GEODATABASE'!L119</f>
        <v>Tabla</v>
      </c>
      <c r="D61" s="536"/>
      <c r="E61" s="536"/>
      <c r="H61" s="32"/>
      <c r="I61" s="364"/>
      <c r="J61" s="32"/>
      <c r="K61" s="32"/>
    </row>
    <row r="62" spans="2:11" thickTop="1" thickBot="1" x14ac:dyDescent="0.3">
      <c r="B62" s="87" t="s">
        <v>2615</v>
      </c>
      <c r="C62" s="342" t="s">
        <v>2616</v>
      </c>
      <c r="D62" s="342" t="s">
        <v>2617</v>
      </c>
      <c r="E62" s="342" t="s">
        <v>3109</v>
      </c>
      <c r="H62" s="32"/>
      <c r="I62" s="364"/>
      <c r="J62" s="32"/>
      <c r="K62" s="32"/>
    </row>
    <row r="63" spans="2:11" ht="31.5" thickTop="1" thickBot="1" x14ac:dyDescent="0.3">
      <c r="B63" s="48" t="s">
        <v>2123</v>
      </c>
      <c r="C63" s="380" t="s">
        <v>2618</v>
      </c>
      <c r="D63" s="380">
        <v>20</v>
      </c>
      <c r="E63" s="381" t="s">
        <v>2696</v>
      </c>
      <c r="H63" s="32"/>
      <c r="I63" s="364"/>
      <c r="J63" s="32"/>
      <c r="K63" s="32"/>
    </row>
    <row r="64" spans="2:11" ht="31.5" thickTop="1" thickBot="1" x14ac:dyDescent="0.3">
      <c r="B64" s="46" t="s">
        <v>2124</v>
      </c>
      <c r="C64" s="380" t="s">
        <v>2618</v>
      </c>
      <c r="D64" s="380">
        <v>20</v>
      </c>
      <c r="E64" s="381" t="s">
        <v>2886</v>
      </c>
      <c r="H64" s="32"/>
      <c r="I64" s="364"/>
      <c r="J64" s="32"/>
      <c r="K64" s="32"/>
    </row>
    <row r="65" spans="2:11" ht="46.5" thickTop="1" thickBot="1" x14ac:dyDescent="0.3">
      <c r="B65" s="48" t="s">
        <v>1823</v>
      </c>
      <c r="C65" s="380" t="s">
        <v>2618</v>
      </c>
      <c r="D65" s="380">
        <v>20</v>
      </c>
      <c r="E65" s="381" t="s">
        <v>4898</v>
      </c>
      <c r="H65" s="32"/>
      <c r="I65" s="364"/>
      <c r="J65" s="32"/>
      <c r="K65" s="32"/>
    </row>
    <row r="66" spans="2:11" s="32" customFormat="1" thickTop="1" thickBot="1" x14ac:dyDescent="0.3">
      <c r="B66" s="59" t="s">
        <v>3601</v>
      </c>
      <c r="C66" s="390" t="s">
        <v>2625</v>
      </c>
      <c r="D66" s="390" t="s">
        <v>1987</v>
      </c>
      <c r="E66" s="389" t="s">
        <v>3600</v>
      </c>
      <c r="F66"/>
      <c r="G66"/>
      <c r="I66" s="364"/>
    </row>
    <row r="67" spans="2:11" ht="46.5" thickTop="1" thickBot="1" x14ac:dyDescent="0.3">
      <c r="B67" s="48" t="s">
        <v>34</v>
      </c>
      <c r="C67" s="380" t="s">
        <v>2619</v>
      </c>
      <c r="D67" s="380" t="s">
        <v>1987</v>
      </c>
      <c r="E67" s="381" t="s">
        <v>33</v>
      </c>
      <c r="H67" s="32"/>
      <c r="I67" s="364"/>
      <c r="J67" s="32"/>
      <c r="K67" s="32"/>
    </row>
    <row r="68" spans="2:11" ht="31.5" thickTop="1" thickBot="1" x14ac:dyDescent="0.3">
      <c r="B68" s="46" t="s">
        <v>1081</v>
      </c>
      <c r="C68" s="380" t="s">
        <v>2618</v>
      </c>
      <c r="D68" s="380">
        <v>255</v>
      </c>
      <c r="E68" s="381" t="s">
        <v>1255</v>
      </c>
      <c r="H68" s="32"/>
      <c r="I68" s="364"/>
      <c r="J68" s="32"/>
      <c r="K68" s="32"/>
    </row>
    <row r="69" spans="2:11" thickTop="1" thickBot="1" x14ac:dyDescent="0.3">
      <c r="B69" s="54"/>
      <c r="C69" s="387"/>
      <c r="D69" s="387"/>
      <c r="E69" s="385"/>
      <c r="H69" s="32"/>
      <c r="I69" s="364"/>
      <c r="J69" s="32"/>
      <c r="K69" s="32"/>
    </row>
    <row r="70" spans="2:11" thickTop="1" thickBot="1" x14ac:dyDescent="0.3">
      <c r="B70" s="641" t="s">
        <v>1298</v>
      </c>
      <c r="C70" s="640" t="s">
        <v>294</v>
      </c>
      <c r="D70" s="640"/>
      <c r="E70" s="640"/>
      <c r="H70" s="32"/>
      <c r="I70" s="364"/>
      <c r="J70" s="32"/>
      <c r="K70" s="32"/>
    </row>
    <row r="71" spans="2:11" thickTop="1" thickBot="1" x14ac:dyDescent="0.3">
      <c r="B71" s="641"/>
      <c r="C71" s="548" t="s">
        <v>774</v>
      </c>
      <c r="D71" s="548"/>
      <c r="E71" s="548"/>
      <c r="H71" s="32"/>
      <c r="I71" s="364"/>
      <c r="J71" s="32"/>
      <c r="K71" s="32"/>
    </row>
    <row r="72" spans="2:11" ht="18" thickTop="1" thickBot="1" x14ac:dyDescent="0.4">
      <c r="B72" s="88" t="s">
        <v>2613</v>
      </c>
      <c r="C72" s="549" t="str">
        <f>'DISEÑO GEODATABASE'!F120</f>
        <v>&lt;&lt;PluviografoTB&gt;&gt;</v>
      </c>
      <c r="D72" s="550"/>
      <c r="E72" s="551"/>
      <c r="H72" s="32"/>
      <c r="I72" s="364"/>
      <c r="J72" s="32"/>
      <c r="K72" s="32"/>
    </row>
    <row r="73" spans="2:11" ht="18" thickTop="1" thickBot="1" x14ac:dyDescent="0.4">
      <c r="B73" s="88" t="s">
        <v>2614</v>
      </c>
      <c r="C73" s="536" t="str">
        <f>'DISEÑO GEODATABASE'!L120</f>
        <v>Tabla</v>
      </c>
      <c r="D73" s="536"/>
      <c r="E73" s="536"/>
      <c r="H73" s="32"/>
      <c r="I73" s="364"/>
      <c r="J73" s="32"/>
      <c r="K73" s="32"/>
    </row>
    <row r="74" spans="2:11" thickTop="1" thickBot="1" x14ac:dyDescent="0.3">
      <c r="B74" s="87" t="s">
        <v>2615</v>
      </c>
      <c r="C74" s="342" t="s">
        <v>2616</v>
      </c>
      <c r="D74" s="342" t="s">
        <v>2617</v>
      </c>
      <c r="E74" s="342" t="s">
        <v>3109</v>
      </c>
      <c r="H74" s="32"/>
      <c r="I74" s="364"/>
      <c r="J74" s="32"/>
      <c r="K74" s="32"/>
    </row>
    <row r="75" spans="2:11" ht="31.5" thickTop="1" thickBot="1" x14ac:dyDescent="0.3">
      <c r="B75" s="48" t="s">
        <v>2123</v>
      </c>
      <c r="C75" s="380" t="s">
        <v>2618</v>
      </c>
      <c r="D75" s="380">
        <v>20</v>
      </c>
      <c r="E75" s="381" t="s">
        <v>2696</v>
      </c>
      <c r="H75" s="32"/>
      <c r="I75" s="364"/>
      <c r="J75" s="32"/>
      <c r="K75" s="32"/>
    </row>
    <row r="76" spans="2:11" ht="31.5" thickTop="1" thickBot="1" x14ac:dyDescent="0.3">
      <c r="B76" s="46" t="s">
        <v>2124</v>
      </c>
      <c r="C76" s="380" t="s">
        <v>2618</v>
      </c>
      <c r="D76" s="380">
        <v>20</v>
      </c>
      <c r="E76" s="381" t="s">
        <v>2886</v>
      </c>
      <c r="H76" s="32"/>
      <c r="I76" s="364"/>
      <c r="J76" s="32"/>
      <c r="K76" s="32"/>
    </row>
    <row r="77" spans="2:11" ht="46.5" thickTop="1" thickBot="1" x14ac:dyDescent="0.3">
      <c r="B77" s="48" t="s">
        <v>1823</v>
      </c>
      <c r="C77" s="380" t="s">
        <v>2618</v>
      </c>
      <c r="D77" s="380">
        <v>20</v>
      </c>
      <c r="E77" s="381" t="s">
        <v>3602</v>
      </c>
      <c r="H77" s="32"/>
      <c r="I77" s="364"/>
      <c r="J77" s="32"/>
      <c r="K77" s="32"/>
    </row>
    <row r="78" spans="2:11" s="32" customFormat="1" thickTop="1" thickBot="1" x14ac:dyDescent="0.3">
      <c r="B78" s="59" t="s">
        <v>3599</v>
      </c>
      <c r="C78" s="390" t="s">
        <v>2625</v>
      </c>
      <c r="D78" s="390" t="s">
        <v>1987</v>
      </c>
      <c r="E78" s="389" t="s">
        <v>3603</v>
      </c>
      <c r="F78"/>
      <c r="G78"/>
      <c r="I78" s="364"/>
    </row>
    <row r="79" spans="2:11" ht="46.5" thickTop="1" thickBot="1" x14ac:dyDescent="0.3">
      <c r="B79" s="48" t="s">
        <v>34</v>
      </c>
      <c r="C79" s="380" t="s">
        <v>2619</v>
      </c>
      <c r="D79" s="380" t="s">
        <v>1987</v>
      </c>
      <c r="E79" s="381" t="s">
        <v>33</v>
      </c>
      <c r="H79" s="32"/>
      <c r="I79" s="364"/>
      <c r="J79" s="32"/>
      <c r="K79" s="32"/>
    </row>
    <row r="80" spans="2:11" ht="31.5" thickTop="1" thickBot="1" x14ac:dyDescent="0.3">
      <c r="B80" s="46" t="s">
        <v>1081</v>
      </c>
      <c r="C80" s="380" t="s">
        <v>2618</v>
      </c>
      <c r="D80" s="380">
        <v>255</v>
      </c>
      <c r="E80" s="381" t="s">
        <v>1255</v>
      </c>
      <c r="H80" s="32"/>
      <c r="I80" s="364"/>
      <c r="J80" s="32"/>
      <c r="K80" s="32"/>
    </row>
    <row r="81" spans="2:11" ht="15.75" thickTop="1" x14ac:dyDescent="0.25">
      <c r="B81" s="54"/>
      <c r="C81" s="387"/>
      <c r="D81" s="387"/>
      <c r="E81" s="385"/>
      <c r="H81" s="32"/>
      <c r="I81" s="364"/>
      <c r="J81" s="32"/>
      <c r="K81" s="32"/>
    </row>
    <row r="82" spans="2:11" ht="17.25" thickBot="1" x14ac:dyDescent="0.4">
      <c r="H82" s="32"/>
      <c r="I82" s="364"/>
      <c r="J82" s="32"/>
      <c r="K82" s="32"/>
    </row>
    <row r="83" spans="2:11" thickTop="1" thickBot="1" x14ac:dyDescent="0.3">
      <c r="B83" s="641" t="s">
        <v>1298</v>
      </c>
      <c r="C83" s="640" t="s">
        <v>35</v>
      </c>
      <c r="D83" s="640"/>
      <c r="E83" s="640"/>
      <c r="H83" s="32"/>
      <c r="I83" s="364"/>
      <c r="J83" s="32"/>
      <c r="K83" s="32"/>
    </row>
    <row r="84" spans="2:11" thickTop="1" thickBot="1" x14ac:dyDescent="0.3">
      <c r="B84" s="641"/>
      <c r="C84" s="548" t="s">
        <v>3604</v>
      </c>
      <c r="D84" s="548"/>
      <c r="E84" s="548"/>
      <c r="H84" s="32"/>
      <c r="I84" s="364"/>
      <c r="J84" s="32"/>
      <c r="K84" s="32"/>
    </row>
    <row r="85" spans="2:11" ht="18" thickTop="1" thickBot="1" x14ac:dyDescent="0.4">
      <c r="B85" s="88" t="s">
        <v>2613</v>
      </c>
      <c r="C85" s="549" t="str">
        <f>'DISEÑO GEODATABASE'!F121</f>
        <v>&lt;&lt;TemperaturaTB&gt;&gt;</v>
      </c>
      <c r="D85" s="550"/>
      <c r="E85" s="551"/>
      <c r="H85" s="32"/>
      <c r="I85" s="364"/>
      <c r="J85" s="32"/>
      <c r="K85" s="32"/>
    </row>
    <row r="86" spans="2:11" ht="18" thickTop="1" thickBot="1" x14ac:dyDescent="0.4">
      <c r="B86" s="88" t="s">
        <v>2614</v>
      </c>
      <c r="C86" s="536" t="str">
        <f>'DISEÑO GEODATABASE'!L121</f>
        <v>Tabla</v>
      </c>
      <c r="D86" s="536"/>
      <c r="E86" s="536"/>
      <c r="H86" s="32"/>
      <c r="I86" s="364"/>
      <c r="J86" s="32"/>
      <c r="K86" s="32"/>
    </row>
    <row r="87" spans="2:11" thickTop="1" thickBot="1" x14ac:dyDescent="0.3">
      <c r="B87" s="87" t="s">
        <v>2615</v>
      </c>
      <c r="C87" s="342" t="s">
        <v>2616</v>
      </c>
      <c r="D87" s="342" t="s">
        <v>2617</v>
      </c>
      <c r="E87" s="342" t="s">
        <v>3109</v>
      </c>
      <c r="H87" s="32"/>
      <c r="I87" s="364"/>
      <c r="J87" s="32"/>
      <c r="K87" s="32"/>
    </row>
    <row r="88" spans="2:11" ht="31.5" thickTop="1" thickBot="1" x14ac:dyDescent="0.3">
      <c r="B88" s="48" t="s">
        <v>2123</v>
      </c>
      <c r="C88" s="380" t="s">
        <v>2618</v>
      </c>
      <c r="D88" s="380">
        <v>20</v>
      </c>
      <c r="E88" s="381" t="s">
        <v>2696</v>
      </c>
      <c r="H88" s="32"/>
      <c r="I88" s="364"/>
      <c r="J88" s="32"/>
      <c r="K88" s="32"/>
    </row>
    <row r="89" spans="2:11" ht="31.5" thickTop="1" thickBot="1" x14ac:dyDescent="0.3">
      <c r="B89" s="46" t="s">
        <v>2124</v>
      </c>
      <c r="C89" s="380" t="s">
        <v>2618</v>
      </c>
      <c r="D89" s="380">
        <v>20</v>
      </c>
      <c r="E89" s="381" t="s">
        <v>2886</v>
      </c>
      <c r="H89" s="32"/>
      <c r="I89" s="364"/>
      <c r="J89" s="32"/>
      <c r="K89" s="32"/>
    </row>
    <row r="90" spans="2:11" ht="46.5" thickTop="1" thickBot="1" x14ac:dyDescent="0.3">
      <c r="B90" s="48" t="s">
        <v>1823</v>
      </c>
      <c r="C90" s="380" t="s">
        <v>2618</v>
      </c>
      <c r="D90" s="380">
        <v>20</v>
      </c>
      <c r="E90" s="381" t="s">
        <v>4897</v>
      </c>
      <c r="H90" s="32"/>
      <c r="I90" s="364"/>
      <c r="J90" s="32"/>
      <c r="K90" s="32"/>
    </row>
    <row r="91" spans="2:11" s="32" customFormat="1" thickTop="1" thickBot="1" x14ac:dyDescent="0.3">
      <c r="B91" s="59" t="s">
        <v>3599</v>
      </c>
      <c r="C91" s="390" t="s">
        <v>2625</v>
      </c>
      <c r="D91" s="390" t="s">
        <v>1987</v>
      </c>
      <c r="E91" s="389" t="s">
        <v>3603</v>
      </c>
      <c r="F91"/>
      <c r="G91"/>
      <c r="I91" s="364"/>
    </row>
    <row r="92" spans="2:11" ht="31.5" thickTop="1" thickBot="1" x14ac:dyDescent="0.3">
      <c r="B92" s="48" t="s">
        <v>39</v>
      </c>
      <c r="C92" s="380" t="s">
        <v>2619</v>
      </c>
      <c r="D92" s="380" t="s">
        <v>1987</v>
      </c>
      <c r="E92" s="381" t="s">
        <v>36</v>
      </c>
      <c r="H92" s="32"/>
      <c r="I92" s="364"/>
      <c r="J92" s="32"/>
      <c r="K92" s="32"/>
    </row>
    <row r="93" spans="2:11" ht="46.5" thickTop="1" thickBot="1" x14ac:dyDescent="0.3">
      <c r="B93" s="48" t="s">
        <v>40</v>
      </c>
      <c r="C93" s="380" t="s">
        <v>2619</v>
      </c>
      <c r="D93" s="380" t="s">
        <v>1987</v>
      </c>
      <c r="E93" s="381" t="s">
        <v>37</v>
      </c>
      <c r="H93" s="32"/>
      <c r="I93" s="364"/>
      <c r="J93" s="32"/>
      <c r="K93" s="32"/>
    </row>
    <row r="94" spans="2:11" ht="46.5" thickTop="1" thickBot="1" x14ac:dyDescent="0.3">
      <c r="B94" s="92" t="s">
        <v>41</v>
      </c>
      <c r="C94" s="380" t="s">
        <v>2619</v>
      </c>
      <c r="D94" s="380" t="s">
        <v>1987</v>
      </c>
      <c r="E94" s="293" t="s">
        <v>38</v>
      </c>
      <c r="H94" s="32"/>
      <c r="I94" s="364"/>
      <c r="J94" s="32"/>
      <c r="K94" s="32"/>
    </row>
    <row r="95" spans="2:11" ht="31.5" thickTop="1" thickBot="1" x14ac:dyDescent="0.3">
      <c r="B95" s="46" t="s">
        <v>1081</v>
      </c>
      <c r="C95" s="380" t="s">
        <v>2618</v>
      </c>
      <c r="D95" s="380">
        <v>255</v>
      </c>
      <c r="E95" s="381" t="s">
        <v>1255</v>
      </c>
      <c r="H95" s="32"/>
      <c r="I95" s="364"/>
      <c r="J95" s="32"/>
      <c r="K95" s="32"/>
    </row>
    <row r="96" spans="2:11" ht="18" thickTop="1" thickBot="1" x14ac:dyDescent="0.4">
      <c r="H96" s="32"/>
      <c r="I96" s="364"/>
      <c r="J96" s="32"/>
      <c r="K96" s="32"/>
    </row>
    <row r="97" spans="2:11" ht="18" thickTop="1" thickBot="1" x14ac:dyDescent="0.4">
      <c r="B97" s="632" t="s">
        <v>1298</v>
      </c>
      <c r="C97" s="547" t="s">
        <v>776</v>
      </c>
      <c r="D97" s="547"/>
      <c r="E97" s="547"/>
      <c r="H97" s="32"/>
      <c r="I97" s="364"/>
      <c r="J97" s="32"/>
      <c r="K97" s="32"/>
    </row>
    <row r="98" spans="2:11" thickTop="1" thickBot="1" x14ac:dyDescent="0.3">
      <c r="B98" s="632"/>
      <c r="C98" s="548" t="s">
        <v>3605</v>
      </c>
      <c r="D98" s="548"/>
      <c r="E98" s="548"/>
      <c r="H98" s="32"/>
      <c r="I98" s="364"/>
      <c r="J98" s="32"/>
      <c r="K98" s="32"/>
    </row>
    <row r="99" spans="2:11" ht="18" thickTop="1" thickBot="1" x14ac:dyDescent="0.4">
      <c r="B99" s="88" t="s">
        <v>2613</v>
      </c>
      <c r="C99" s="549" t="str">
        <f>'DISEÑO GEODATABASE'!F122</f>
        <v>&lt;&lt;PresionAtmosfericaTB&gt;&gt;</v>
      </c>
      <c r="D99" s="550"/>
      <c r="E99" s="551"/>
      <c r="H99" s="32"/>
      <c r="I99" s="364"/>
      <c r="J99" s="32"/>
      <c r="K99" s="32"/>
    </row>
    <row r="100" spans="2:11" ht="18" thickTop="1" thickBot="1" x14ac:dyDescent="0.4">
      <c r="B100" s="88" t="s">
        <v>2614</v>
      </c>
      <c r="C100" s="536" t="str">
        <f>'DISEÑO GEODATABASE'!L122</f>
        <v>Tabla</v>
      </c>
      <c r="D100" s="536"/>
      <c r="E100" s="536"/>
      <c r="H100" s="32"/>
      <c r="I100" s="364"/>
      <c r="J100" s="32"/>
      <c r="K100" s="32"/>
    </row>
    <row r="101" spans="2:11" thickTop="1" thickBot="1" x14ac:dyDescent="0.3">
      <c r="B101" s="87" t="s">
        <v>2615</v>
      </c>
      <c r="C101" s="342" t="s">
        <v>2616</v>
      </c>
      <c r="D101" s="342" t="s">
        <v>2617</v>
      </c>
      <c r="E101" s="342" t="s">
        <v>3109</v>
      </c>
      <c r="H101" s="32"/>
      <c r="I101" s="364"/>
      <c r="J101" s="32"/>
      <c r="K101" s="32"/>
    </row>
    <row r="102" spans="2:11" ht="31.5" thickTop="1" thickBot="1" x14ac:dyDescent="0.3">
      <c r="B102" s="46" t="s">
        <v>2123</v>
      </c>
      <c r="C102" s="380" t="s">
        <v>2618</v>
      </c>
      <c r="D102" s="380">
        <v>20</v>
      </c>
      <c r="E102" s="381" t="s">
        <v>2696</v>
      </c>
      <c r="H102" s="32"/>
      <c r="I102" s="364"/>
      <c r="J102" s="32"/>
      <c r="K102" s="32"/>
    </row>
    <row r="103" spans="2:11" ht="31.5" thickTop="1" thickBot="1" x14ac:dyDescent="0.3">
      <c r="B103" s="46" t="s">
        <v>2124</v>
      </c>
      <c r="C103" s="380" t="s">
        <v>2618</v>
      </c>
      <c r="D103" s="380">
        <v>20</v>
      </c>
      <c r="E103" s="381" t="s">
        <v>2886</v>
      </c>
      <c r="H103" s="32"/>
      <c r="I103" s="364"/>
      <c r="J103" s="32"/>
      <c r="K103" s="32"/>
    </row>
    <row r="104" spans="2:11" ht="46.5" thickTop="1" thickBot="1" x14ac:dyDescent="0.3">
      <c r="B104" s="48" t="s">
        <v>1823</v>
      </c>
      <c r="C104" s="380" t="s">
        <v>2618</v>
      </c>
      <c r="D104" s="380">
        <v>20</v>
      </c>
      <c r="E104" s="381" t="s">
        <v>3606</v>
      </c>
      <c r="H104" s="32"/>
      <c r="I104" s="364"/>
      <c r="J104" s="32"/>
      <c r="K104" s="32"/>
    </row>
    <row r="105" spans="2:11" s="32" customFormat="1" thickTop="1" thickBot="1" x14ac:dyDescent="0.3">
      <c r="B105" s="59" t="s">
        <v>3599</v>
      </c>
      <c r="C105" s="390" t="s">
        <v>2625</v>
      </c>
      <c r="D105" s="390" t="s">
        <v>1987</v>
      </c>
      <c r="E105" s="389" t="s">
        <v>3603</v>
      </c>
      <c r="F105"/>
      <c r="G105"/>
      <c r="I105" s="364"/>
    </row>
    <row r="106" spans="2:11" ht="46.5" thickTop="1" thickBot="1" x14ac:dyDescent="0.3">
      <c r="B106" s="91" t="s">
        <v>43</v>
      </c>
      <c r="C106" s="380" t="s">
        <v>2619</v>
      </c>
      <c r="D106" s="380" t="s">
        <v>1987</v>
      </c>
      <c r="E106" s="91" t="s">
        <v>42</v>
      </c>
      <c r="H106" s="32"/>
      <c r="I106" s="364"/>
      <c r="J106" s="32"/>
      <c r="K106" s="32"/>
    </row>
    <row r="107" spans="2:11" ht="31.5" thickTop="1" thickBot="1" x14ac:dyDescent="0.3">
      <c r="B107" s="46" t="s">
        <v>1081</v>
      </c>
      <c r="C107" s="380" t="s">
        <v>2618</v>
      </c>
      <c r="D107" s="380">
        <v>255</v>
      </c>
      <c r="E107" s="381" t="s">
        <v>1255</v>
      </c>
      <c r="H107" s="32"/>
      <c r="I107" s="364"/>
      <c r="J107" s="32"/>
      <c r="K107" s="32"/>
    </row>
    <row r="108" spans="2:11" ht="18" thickTop="1" thickBot="1" x14ac:dyDescent="0.4">
      <c r="I108" s="364"/>
    </row>
    <row r="109" spans="2:11" ht="18" thickTop="1" thickBot="1" x14ac:dyDescent="0.4">
      <c r="B109" s="632" t="s">
        <v>1298</v>
      </c>
      <c r="C109" s="547" t="s">
        <v>295</v>
      </c>
      <c r="D109" s="547"/>
      <c r="E109" s="547"/>
      <c r="H109" s="32"/>
      <c r="I109" s="364"/>
      <c r="J109" s="32"/>
    </row>
    <row r="110" spans="2:11" thickTop="1" thickBot="1" x14ac:dyDescent="0.3">
      <c r="B110" s="632"/>
      <c r="C110" s="548" t="s">
        <v>3607</v>
      </c>
      <c r="D110" s="548"/>
      <c r="E110" s="548"/>
      <c r="H110" s="32"/>
      <c r="I110" s="364"/>
      <c r="J110" s="32"/>
    </row>
    <row r="111" spans="2:11" ht="18" thickTop="1" thickBot="1" x14ac:dyDescent="0.4">
      <c r="B111" s="88" t="s">
        <v>2613</v>
      </c>
      <c r="C111" s="549" t="str">
        <f>'DISEÑO GEODATABASE'!F123</f>
        <v>&lt;&lt;HumedadRelativaTB&gt;&gt;</v>
      </c>
      <c r="D111" s="550"/>
      <c r="E111" s="551"/>
      <c r="H111" s="32"/>
      <c r="I111" s="364"/>
      <c r="J111" s="32"/>
    </row>
    <row r="112" spans="2:11" ht="18" thickTop="1" thickBot="1" x14ac:dyDescent="0.4">
      <c r="B112" s="88" t="s">
        <v>2614</v>
      </c>
      <c r="C112" s="536" t="str">
        <f>'DISEÑO GEODATABASE'!L123</f>
        <v>Tabla</v>
      </c>
      <c r="D112" s="536"/>
      <c r="E112" s="536"/>
      <c r="H112" s="32"/>
      <c r="I112" s="364"/>
      <c r="J112" s="32"/>
    </row>
    <row r="113" spans="2:10" thickTop="1" thickBot="1" x14ac:dyDescent="0.3">
      <c r="B113" s="87" t="s">
        <v>2615</v>
      </c>
      <c r="C113" s="342" t="s">
        <v>2616</v>
      </c>
      <c r="D113" s="342" t="s">
        <v>2617</v>
      </c>
      <c r="E113" s="342" t="s">
        <v>3109</v>
      </c>
      <c r="H113" s="32"/>
      <c r="I113" s="364"/>
      <c r="J113" s="32"/>
    </row>
    <row r="114" spans="2:10" ht="31.5" thickTop="1" thickBot="1" x14ac:dyDescent="0.3">
      <c r="B114" s="46" t="s">
        <v>2123</v>
      </c>
      <c r="C114" s="380" t="s">
        <v>2618</v>
      </c>
      <c r="D114" s="380">
        <v>20</v>
      </c>
      <c r="E114" s="381" t="s">
        <v>2696</v>
      </c>
      <c r="H114" s="32"/>
      <c r="I114" s="364"/>
      <c r="J114" s="32"/>
    </row>
    <row r="115" spans="2:10" ht="31.5" thickTop="1" thickBot="1" x14ac:dyDescent="0.3">
      <c r="B115" s="46" t="s">
        <v>2124</v>
      </c>
      <c r="C115" s="380" t="s">
        <v>2618</v>
      </c>
      <c r="D115" s="380">
        <v>20</v>
      </c>
      <c r="E115" s="381" t="s">
        <v>2886</v>
      </c>
      <c r="H115" s="32"/>
      <c r="I115" s="364"/>
      <c r="J115" s="32"/>
    </row>
    <row r="116" spans="2:10" ht="46.5" thickTop="1" thickBot="1" x14ac:dyDescent="0.3">
      <c r="B116" s="48" t="s">
        <v>1823</v>
      </c>
      <c r="C116" s="380" t="s">
        <v>2618</v>
      </c>
      <c r="D116" s="380">
        <v>20</v>
      </c>
      <c r="E116" s="381" t="s">
        <v>3608</v>
      </c>
      <c r="H116" s="32"/>
      <c r="I116" s="364"/>
      <c r="J116" s="32"/>
    </row>
    <row r="117" spans="2:10" s="32" customFormat="1" thickTop="1" thickBot="1" x14ac:dyDescent="0.3">
      <c r="B117" s="59" t="s">
        <v>3599</v>
      </c>
      <c r="C117" s="390" t="s">
        <v>2625</v>
      </c>
      <c r="D117" s="390" t="s">
        <v>1987</v>
      </c>
      <c r="E117" s="389" t="s">
        <v>3603</v>
      </c>
      <c r="F117"/>
      <c r="G117"/>
      <c r="I117" s="364"/>
    </row>
    <row r="118" spans="2:10" ht="46.5" thickTop="1" thickBot="1" x14ac:dyDescent="0.3">
      <c r="B118" s="48" t="s">
        <v>45</v>
      </c>
      <c r="C118" s="380" t="s">
        <v>2619</v>
      </c>
      <c r="D118" s="380" t="s">
        <v>1987</v>
      </c>
      <c r="E118" s="381" t="s">
        <v>44</v>
      </c>
      <c r="H118" s="32"/>
      <c r="I118" s="364"/>
      <c r="J118" s="32"/>
    </row>
    <row r="119" spans="2:10" ht="31.5" thickTop="1" thickBot="1" x14ac:dyDescent="0.3">
      <c r="B119" s="46" t="s">
        <v>1081</v>
      </c>
      <c r="C119" s="380" t="s">
        <v>2618</v>
      </c>
      <c r="D119" s="380">
        <v>255</v>
      </c>
      <c r="E119" s="381" t="s">
        <v>1255</v>
      </c>
      <c r="H119" s="32"/>
      <c r="I119" s="364"/>
      <c r="J119" s="32"/>
    </row>
    <row r="120" spans="2:10" ht="18" thickTop="1" thickBot="1" x14ac:dyDescent="0.4">
      <c r="H120" s="32"/>
      <c r="I120" s="364"/>
      <c r="J120" s="32"/>
    </row>
    <row r="121" spans="2:10" ht="18" thickTop="1" thickBot="1" x14ac:dyDescent="0.4">
      <c r="B121" s="632" t="s">
        <v>1298</v>
      </c>
      <c r="C121" s="547" t="s">
        <v>46</v>
      </c>
      <c r="D121" s="547"/>
      <c r="E121" s="547"/>
      <c r="H121" s="32"/>
      <c r="I121" s="364"/>
      <c r="J121" s="32"/>
    </row>
    <row r="122" spans="2:10" thickTop="1" thickBot="1" x14ac:dyDescent="0.3">
      <c r="B122" s="632"/>
      <c r="C122" s="548" t="s">
        <v>3115</v>
      </c>
      <c r="D122" s="548"/>
      <c r="E122" s="548"/>
      <c r="H122" s="32"/>
      <c r="I122" s="364"/>
      <c r="J122" s="32"/>
    </row>
    <row r="123" spans="2:10" ht="18" thickTop="1" thickBot="1" x14ac:dyDescent="0.4">
      <c r="B123" s="88" t="s">
        <v>2613</v>
      </c>
      <c r="C123" s="549" t="str">
        <f>'DISEÑO GEODATABASE'!F124</f>
        <v>&lt;&lt;RadiacionSolarTB&gt;&gt;</v>
      </c>
      <c r="D123" s="550"/>
      <c r="E123" s="551"/>
      <c r="H123" s="32"/>
      <c r="I123" s="364"/>
      <c r="J123" s="32"/>
    </row>
    <row r="124" spans="2:10" ht="18" thickTop="1" thickBot="1" x14ac:dyDescent="0.4">
      <c r="B124" s="88" t="s">
        <v>2614</v>
      </c>
      <c r="C124" s="536" t="str">
        <f>'DISEÑO GEODATABASE'!L124</f>
        <v>Tabla</v>
      </c>
      <c r="D124" s="536"/>
      <c r="E124" s="536"/>
      <c r="H124" s="32"/>
      <c r="I124" s="364"/>
      <c r="J124" s="32"/>
    </row>
    <row r="125" spans="2:10" thickTop="1" thickBot="1" x14ac:dyDescent="0.3">
      <c r="B125" s="87" t="s">
        <v>2615</v>
      </c>
      <c r="C125" s="342" t="s">
        <v>2616</v>
      </c>
      <c r="D125" s="342" t="s">
        <v>2617</v>
      </c>
      <c r="E125" s="342" t="s">
        <v>3109</v>
      </c>
      <c r="H125" s="32"/>
      <c r="I125" s="364"/>
      <c r="J125" s="32"/>
    </row>
    <row r="126" spans="2:10" ht="31.5" thickTop="1" thickBot="1" x14ac:dyDescent="0.3">
      <c r="B126" s="46" t="s">
        <v>2123</v>
      </c>
      <c r="C126" s="380" t="s">
        <v>2618</v>
      </c>
      <c r="D126" s="380">
        <v>20</v>
      </c>
      <c r="E126" s="381" t="s">
        <v>2696</v>
      </c>
      <c r="H126" s="32"/>
      <c r="I126" s="364"/>
      <c r="J126" s="32"/>
    </row>
    <row r="127" spans="2:10" ht="31.5" thickTop="1" thickBot="1" x14ac:dyDescent="0.3">
      <c r="B127" s="46" t="s">
        <v>2124</v>
      </c>
      <c r="C127" s="380" t="s">
        <v>2618</v>
      </c>
      <c r="D127" s="380">
        <v>20</v>
      </c>
      <c r="E127" s="381" t="s">
        <v>2886</v>
      </c>
      <c r="H127" s="32"/>
      <c r="I127" s="364"/>
      <c r="J127" s="32"/>
    </row>
    <row r="128" spans="2:10" ht="46.5" thickTop="1" thickBot="1" x14ac:dyDescent="0.3">
      <c r="B128" s="48" t="s">
        <v>1823</v>
      </c>
      <c r="C128" s="380" t="s">
        <v>2618</v>
      </c>
      <c r="D128" s="380">
        <v>20</v>
      </c>
      <c r="E128" s="381" t="s">
        <v>3116</v>
      </c>
      <c r="H128" s="32"/>
      <c r="I128" s="364"/>
      <c r="J128" s="32"/>
    </row>
    <row r="129" spans="2:10" s="32" customFormat="1" thickTop="1" thickBot="1" x14ac:dyDescent="0.3">
      <c r="B129" s="59" t="s">
        <v>3599</v>
      </c>
      <c r="C129" s="390" t="s">
        <v>2625</v>
      </c>
      <c r="D129" s="390" t="s">
        <v>1987</v>
      </c>
      <c r="E129" s="389" t="s">
        <v>3603</v>
      </c>
      <c r="F129"/>
      <c r="G129"/>
      <c r="I129" s="364"/>
    </row>
    <row r="130" spans="2:10" ht="63.75" thickTop="1" thickBot="1" x14ac:dyDescent="0.3">
      <c r="B130" s="48" t="s">
        <v>757</v>
      </c>
      <c r="C130" s="380" t="s">
        <v>2619</v>
      </c>
      <c r="D130" s="380" t="s">
        <v>1987</v>
      </c>
      <c r="E130" s="381" t="s">
        <v>756</v>
      </c>
      <c r="H130" s="32"/>
      <c r="I130" s="364"/>
      <c r="J130" s="32"/>
    </row>
    <row r="131" spans="2:10" ht="31.5" thickTop="1" thickBot="1" x14ac:dyDescent="0.3">
      <c r="B131" s="46" t="s">
        <v>1081</v>
      </c>
      <c r="C131" s="380" t="s">
        <v>2618</v>
      </c>
      <c r="D131" s="380">
        <v>255</v>
      </c>
      <c r="E131" s="381" t="s">
        <v>1255</v>
      </c>
      <c r="H131" s="32"/>
      <c r="I131" s="364"/>
      <c r="J131" s="32"/>
    </row>
    <row r="132" spans="2:10" thickTop="1" thickBot="1" x14ac:dyDescent="0.3">
      <c r="B132" s="54"/>
      <c r="C132" s="387"/>
      <c r="D132" s="387"/>
      <c r="E132" s="385"/>
      <c r="H132" s="32"/>
      <c r="I132" s="364"/>
      <c r="J132" s="32"/>
    </row>
    <row r="133" spans="2:10" ht="18" thickTop="1" thickBot="1" x14ac:dyDescent="0.4">
      <c r="B133" s="632" t="s">
        <v>1298</v>
      </c>
      <c r="C133" s="547" t="s">
        <v>780</v>
      </c>
      <c r="D133" s="547"/>
      <c r="E133" s="547"/>
      <c r="H133" s="32"/>
      <c r="I133" s="364"/>
      <c r="J133" s="32"/>
    </row>
    <row r="134" spans="2:10" thickTop="1" thickBot="1" x14ac:dyDescent="0.3">
      <c r="B134" s="632"/>
      <c r="C134" s="548" t="s">
        <v>3117</v>
      </c>
      <c r="D134" s="548"/>
      <c r="E134" s="548"/>
      <c r="H134" s="32"/>
      <c r="I134" s="364"/>
      <c r="J134" s="32"/>
    </row>
    <row r="135" spans="2:10" ht="18" thickTop="1" thickBot="1" x14ac:dyDescent="0.4">
      <c r="B135" s="88" t="s">
        <v>2613</v>
      </c>
      <c r="C135" s="549" t="str">
        <f>'DISEÑO GEODATABASE'!F125</f>
        <v>&lt;&lt;BrilloSolarTB&gt;&gt;</v>
      </c>
      <c r="D135" s="550"/>
      <c r="E135" s="551"/>
      <c r="H135" s="32"/>
      <c r="I135" s="364"/>
      <c r="J135" s="32"/>
    </row>
    <row r="136" spans="2:10" ht="18" thickTop="1" thickBot="1" x14ac:dyDescent="0.4">
      <c r="B136" s="88" t="s">
        <v>2614</v>
      </c>
      <c r="C136" s="536" t="str">
        <f>'DISEÑO GEODATABASE'!L125</f>
        <v>Tabla</v>
      </c>
      <c r="D136" s="536"/>
      <c r="E136" s="536"/>
      <c r="H136" s="32"/>
      <c r="I136" s="364"/>
      <c r="J136" s="32"/>
    </row>
    <row r="137" spans="2:10" thickTop="1" thickBot="1" x14ac:dyDescent="0.3">
      <c r="B137" s="87" t="s">
        <v>2615</v>
      </c>
      <c r="C137" s="342" t="s">
        <v>2616</v>
      </c>
      <c r="D137" s="342" t="s">
        <v>2617</v>
      </c>
      <c r="E137" s="342" t="s">
        <v>3109</v>
      </c>
      <c r="H137" s="32"/>
      <c r="I137" s="364"/>
      <c r="J137" s="32"/>
    </row>
    <row r="138" spans="2:10" ht="31.5" thickTop="1" thickBot="1" x14ac:dyDescent="0.3">
      <c r="B138" s="46" t="s">
        <v>2123</v>
      </c>
      <c r="C138" s="380" t="s">
        <v>2618</v>
      </c>
      <c r="D138" s="380">
        <v>20</v>
      </c>
      <c r="E138" s="381" t="s">
        <v>2696</v>
      </c>
      <c r="H138" s="32"/>
      <c r="I138" s="364"/>
      <c r="J138" s="32"/>
    </row>
    <row r="139" spans="2:10" ht="31.5" thickTop="1" thickBot="1" x14ac:dyDescent="0.3">
      <c r="B139" s="46" t="s">
        <v>2124</v>
      </c>
      <c r="C139" s="380" t="s">
        <v>2618</v>
      </c>
      <c r="D139" s="380">
        <v>20</v>
      </c>
      <c r="E139" s="381" t="s">
        <v>2886</v>
      </c>
      <c r="H139" s="32"/>
      <c r="I139" s="364"/>
      <c r="J139" s="32"/>
    </row>
    <row r="140" spans="2:10" ht="46.5" thickTop="1" thickBot="1" x14ac:dyDescent="0.3">
      <c r="B140" s="48" t="s">
        <v>1823</v>
      </c>
      <c r="C140" s="380" t="s">
        <v>2618</v>
      </c>
      <c r="D140" s="380">
        <v>20</v>
      </c>
      <c r="E140" s="381" t="s">
        <v>3116</v>
      </c>
      <c r="H140" s="32"/>
      <c r="I140" s="364"/>
      <c r="J140" s="32"/>
    </row>
    <row r="141" spans="2:10" s="32" customFormat="1" thickTop="1" thickBot="1" x14ac:dyDescent="0.3">
      <c r="B141" s="59" t="s">
        <v>3601</v>
      </c>
      <c r="C141" s="390" t="s">
        <v>2625</v>
      </c>
      <c r="D141" s="390" t="s">
        <v>1987</v>
      </c>
      <c r="E141" s="389" t="s">
        <v>3600</v>
      </c>
      <c r="F141"/>
      <c r="G141"/>
      <c r="I141" s="364"/>
    </row>
    <row r="142" spans="2:10" ht="31.5" thickTop="1" thickBot="1" x14ac:dyDescent="0.3">
      <c r="B142" s="93" t="s">
        <v>782</v>
      </c>
      <c r="C142" s="380" t="s">
        <v>2619</v>
      </c>
      <c r="D142" s="380" t="s">
        <v>1987</v>
      </c>
      <c r="E142" s="381" t="s">
        <v>781</v>
      </c>
      <c r="H142" s="32"/>
      <c r="I142" s="364"/>
      <c r="J142" s="32"/>
    </row>
    <row r="143" spans="2:10" ht="31.5" thickTop="1" thickBot="1" x14ac:dyDescent="0.3">
      <c r="B143" s="46" t="s">
        <v>1081</v>
      </c>
      <c r="C143" s="380" t="s">
        <v>2618</v>
      </c>
      <c r="D143" s="380">
        <v>255</v>
      </c>
      <c r="E143" s="381" t="s">
        <v>1255</v>
      </c>
      <c r="H143" s="32"/>
      <c r="I143" s="364"/>
      <c r="J143" s="32"/>
    </row>
    <row r="144" spans="2:10" ht="18" thickTop="1" thickBot="1" x14ac:dyDescent="0.4">
      <c r="H144" s="32"/>
      <c r="I144" s="364"/>
      <c r="J144" s="32"/>
    </row>
    <row r="145" spans="2:10" ht="18" thickTop="1" thickBot="1" x14ac:dyDescent="0.4">
      <c r="B145" s="632" t="s">
        <v>1298</v>
      </c>
      <c r="C145" s="547" t="s">
        <v>679</v>
      </c>
      <c r="D145" s="547"/>
      <c r="E145" s="547"/>
      <c r="H145" s="32"/>
      <c r="I145" s="364"/>
      <c r="J145" s="32"/>
    </row>
    <row r="146" spans="2:10" thickTop="1" thickBot="1" x14ac:dyDescent="0.3">
      <c r="B146" s="632"/>
      <c r="C146" s="548" t="s">
        <v>3119</v>
      </c>
      <c r="D146" s="548"/>
      <c r="E146" s="548"/>
      <c r="H146" s="32"/>
      <c r="I146" s="364"/>
      <c r="J146" s="32"/>
    </row>
    <row r="147" spans="2:10" ht="18" thickTop="1" thickBot="1" x14ac:dyDescent="0.4">
      <c r="B147" s="88" t="s">
        <v>2613</v>
      </c>
      <c r="C147" s="549" t="str">
        <f>'DISEÑO GEODATABASE'!F126</f>
        <v>&lt;&lt;NubosidadTB&gt;&gt;</v>
      </c>
      <c r="D147" s="550"/>
      <c r="E147" s="551"/>
      <c r="H147" s="32"/>
      <c r="I147" s="364"/>
      <c r="J147" s="32"/>
    </row>
    <row r="148" spans="2:10" ht="18" thickTop="1" thickBot="1" x14ac:dyDescent="0.4">
      <c r="B148" s="88" t="s">
        <v>2614</v>
      </c>
      <c r="C148" s="536" t="str">
        <f>'DISEÑO GEODATABASE'!L126</f>
        <v>Tabla</v>
      </c>
      <c r="D148" s="536"/>
      <c r="E148" s="536"/>
      <c r="H148" s="32"/>
      <c r="I148" s="364"/>
      <c r="J148" s="32"/>
    </row>
    <row r="149" spans="2:10" thickTop="1" thickBot="1" x14ac:dyDescent="0.3">
      <c r="B149" s="87" t="s">
        <v>2615</v>
      </c>
      <c r="C149" s="342" t="s">
        <v>2616</v>
      </c>
      <c r="D149" s="342" t="s">
        <v>2617</v>
      </c>
      <c r="E149" s="342" t="s">
        <v>3109</v>
      </c>
      <c r="H149" s="32"/>
      <c r="I149" s="364"/>
      <c r="J149" s="32"/>
    </row>
    <row r="150" spans="2:10" ht="31.5" thickTop="1" thickBot="1" x14ac:dyDescent="0.3">
      <c r="B150" s="46" t="s">
        <v>2123</v>
      </c>
      <c r="C150" s="380" t="s">
        <v>2618</v>
      </c>
      <c r="D150" s="380">
        <v>20</v>
      </c>
      <c r="E150" s="381" t="s">
        <v>2696</v>
      </c>
      <c r="H150" s="32"/>
      <c r="I150" s="364"/>
      <c r="J150" s="32"/>
    </row>
    <row r="151" spans="2:10" ht="31.5" thickTop="1" thickBot="1" x14ac:dyDescent="0.3">
      <c r="B151" s="46" t="s">
        <v>2124</v>
      </c>
      <c r="C151" s="380" t="s">
        <v>2618</v>
      </c>
      <c r="D151" s="380">
        <v>20</v>
      </c>
      <c r="E151" s="381" t="s">
        <v>2886</v>
      </c>
      <c r="H151" s="32"/>
      <c r="I151" s="364"/>
      <c r="J151" s="32"/>
    </row>
    <row r="152" spans="2:10" ht="46.5" thickTop="1" thickBot="1" x14ac:dyDescent="0.3">
      <c r="B152" s="48" t="s">
        <v>1823</v>
      </c>
      <c r="C152" s="380" t="s">
        <v>2618</v>
      </c>
      <c r="D152" s="380">
        <v>20</v>
      </c>
      <c r="E152" s="381" t="s">
        <v>3118</v>
      </c>
      <c r="H152" s="32"/>
      <c r="I152" s="364"/>
      <c r="J152" s="32"/>
    </row>
    <row r="153" spans="2:10" s="32" customFormat="1" thickTop="1" thickBot="1" x14ac:dyDescent="0.3">
      <c r="B153" s="59" t="s">
        <v>3599</v>
      </c>
      <c r="C153" s="390" t="s">
        <v>2625</v>
      </c>
      <c r="D153" s="390" t="s">
        <v>1987</v>
      </c>
      <c r="E153" s="389" t="s">
        <v>3603</v>
      </c>
      <c r="F153"/>
      <c r="G153"/>
      <c r="I153" s="364"/>
    </row>
    <row r="154" spans="2:10" ht="91.5" thickTop="1" thickBot="1" x14ac:dyDescent="0.3">
      <c r="B154" s="48" t="s">
        <v>760</v>
      </c>
      <c r="C154" s="380" t="s">
        <v>2618</v>
      </c>
      <c r="D154" s="380">
        <v>100</v>
      </c>
      <c r="E154" s="293" t="s">
        <v>758</v>
      </c>
      <c r="H154" s="32"/>
      <c r="I154" s="364"/>
      <c r="J154" s="32"/>
    </row>
    <row r="155" spans="2:10" ht="91.5" thickTop="1" thickBot="1" x14ac:dyDescent="0.3">
      <c r="B155" s="93" t="s">
        <v>761</v>
      </c>
      <c r="C155" s="380" t="s">
        <v>2618</v>
      </c>
      <c r="D155" s="380">
        <v>100</v>
      </c>
      <c r="E155" s="381" t="s">
        <v>759</v>
      </c>
      <c r="H155" s="32"/>
      <c r="I155" s="364"/>
      <c r="J155" s="32"/>
    </row>
    <row r="156" spans="2:10" ht="31.5" thickTop="1" thickBot="1" x14ac:dyDescent="0.3">
      <c r="B156" s="46" t="s">
        <v>1081</v>
      </c>
      <c r="C156" s="380" t="s">
        <v>2618</v>
      </c>
      <c r="D156" s="380">
        <v>255</v>
      </c>
      <c r="E156" s="381" t="s">
        <v>1255</v>
      </c>
      <c r="H156" s="32"/>
      <c r="I156" s="364"/>
      <c r="J156" s="32"/>
    </row>
    <row r="157" spans="2:10" ht="18" thickTop="1" thickBot="1" x14ac:dyDescent="0.4">
      <c r="I157" s="364"/>
    </row>
    <row r="158" spans="2:10" ht="18" thickTop="1" thickBot="1" x14ac:dyDescent="0.4">
      <c r="B158" s="632" t="s">
        <v>1298</v>
      </c>
      <c r="C158" s="547" t="s">
        <v>777</v>
      </c>
      <c r="D158" s="547"/>
      <c r="E158" s="547"/>
      <c r="I158" s="364"/>
    </row>
    <row r="159" spans="2:10" thickTop="1" thickBot="1" x14ac:dyDescent="0.3">
      <c r="B159" s="632"/>
      <c r="C159" s="548" t="s">
        <v>3120</v>
      </c>
      <c r="D159" s="548"/>
      <c r="E159" s="548"/>
      <c r="I159" s="364"/>
    </row>
    <row r="160" spans="2:10" ht="18" thickTop="1" thickBot="1" x14ac:dyDescent="0.4">
      <c r="B160" s="88" t="s">
        <v>2613</v>
      </c>
      <c r="C160" s="549" t="str">
        <f>'DISEÑO GEODATABASE'!F127</f>
        <v>&lt;&lt;EvaporacionTB&gt;&gt;</v>
      </c>
      <c r="D160" s="550"/>
      <c r="E160" s="551"/>
      <c r="I160" s="364"/>
    </row>
    <row r="161" spans="2:9" ht="18" thickTop="1" thickBot="1" x14ac:dyDescent="0.4">
      <c r="B161" s="88" t="s">
        <v>2614</v>
      </c>
      <c r="C161" s="536" t="str">
        <f>'DISEÑO GEODATABASE'!L127</f>
        <v>Tabla</v>
      </c>
      <c r="D161" s="536"/>
      <c r="E161" s="536"/>
      <c r="I161" s="364"/>
    </row>
    <row r="162" spans="2:9" thickTop="1" thickBot="1" x14ac:dyDescent="0.3">
      <c r="B162" s="87" t="s">
        <v>2615</v>
      </c>
      <c r="C162" s="342" t="s">
        <v>2616</v>
      </c>
      <c r="D162" s="342" t="s">
        <v>2617</v>
      </c>
      <c r="E162" s="342" t="s">
        <v>3109</v>
      </c>
      <c r="I162" s="364"/>
    </row>
    <row r="163" spans="2:9" ht="31.5" thickTop="1" thickBot="1" x14ac:dyDescent="0.3">
      <c r="B163" s="46" t="s">
        <v>2123</v>
      </c>
      <c r="C163" s="380" t="s">
        <v>2618</v>
      </c>
      <c r="D163" s="380">
        <v>20</v>
      </c>
      <c r="E163" s="381" t="s">
        <v>2696</v>
      </c>
      <c r="I163" s="364"/>
    </row>
    <row r="164" spans="2:9" ht="31.5" thickTop="1" thickBot="1" x14ac:dyDescent="0.3">
      <c r="B164" s="46" t="s">
        <v>2124</v>
      </c>
      <c r="C164" s="380" t="s">
        <v>2618</v>
      </c>
      <c r="D164" s="380">
        <v>20</v>
      </c>
      <c r="E164" s="381" t="s">
        <v>2886</v>
      </c>
      <c r="I164" s="364"/>
    </row>
    <row r="165" spans="2:9" ht="46.5" thickTop="1" thickBot="1" x14ac:dyDescent="0.3">
      <c r="B165" s="48" t="s">
        <v>1823</v>
      </c>
      <c r="C165" s="380" t="s">
        <v>2618</v>
      </c>
      <c r="D165" s="380">
        <v>20</v>
      </c>
      <c r="E165" s="381" t="s">
        <v>3121</v>
      </c>
      <c r="I165" s="364"/>
    </row>
    <row r="166" spans="2:9" s="32" customFormat="1" thickTop="1" thickBot="1" x14ac:dyDescent="0.3">
      <c r="B166" s="59" t="s">
        <v>3601</v>
      </c>
      <c r="C166" s="390" t="s">
        <v>2625</v>
      </c>
      <c r="D166" s="390" t="s">
        <v>1987</v>
      </c>
      <c r="E166" s="389" t="s">
        <v>3600</v>
      </c>
      <c r="F166"/>
      <c r="G166"/>
      <c r="I166" s="364"/>
    </row>
    <row r="167" spans="2:9" ht="46.5" thickTop="1" thickBot="1" x14ac:dyDescent="0.3">
      <c r="B167" s="93" t="s">
        <v>763</v>
      </c>
      <c r="C167" s="380" t="s">
        <v>2619</v>
      </c>
      <c r="D167" s="380" t="s">
        <v>1987</v>
      </c>
      <c r="E167" s="381" t="s">
        <v>762</v>
      </c>
      <c r="I167" s="364"/>
    </row>
    <row r="168" spans="2:9" ht="31.5" thickTop="1" thickBot="1" x14ac:dyDescent="0.3">
      <c r="B168" s="46" t="s">
        <v>1081</v>
      </c>
      <c r="C168" s="380" t="s">
        <v>2618</v>
      </c>
      <c r="D168" s="380">
        <v>255</v>
      </c>
      <c r="E168" s="381" t="s">
        <v>1255</v>
      </c>
      <c r="I168" s="364"/>
    </row>
    <row r="169" spans="2:9" thickTop="1" thickBot="1" x14ac:dyDescent="0.3">
      <c r="B169" s="54"/>
      <c r="C169" s="387"/>
      <c r="D169" s="387"/>
      <c r="E169" s="385"/>
      <c r="I169" s="364"/>
    </row>
    <row r="170" spans="2:9" ht="18" thickTop="1" thickBot="1" x14ac:dyDescent="0.4">
      <c r="B170" s="632" t="s">
        <v>1298</v>
      </c>
      <c r="C170" s="547" t="s">
        <v>678</v>
      </c>
      <c r="D170" s="547"/>
      <c r="E170" s="547"/>
      <c r="I170" s="364"/>
    </row>
    <row r="171" spans="2:9" thickTop="1" thickBot="1" x14ac:dyDescent="0.3">
      <c r="B171" s="632"/>
      <c r="C171" s="548" t="s">
        <v>3113</v>
      </c>
      <c r="D171" s="548"/>
      <c r="E171" s="548"/>
      <c r="I171" s="364"/>
    </row>
    <row r="172" spans="2:9" ht="18" thickTop="1" thickBot="1" x14ac:dyDescent="0.4">
      <c r="B172" s="88" t="s">
        <v>2613</v>
      </c>
      <c r="C172" s="549" t="str">
        <f>'DISEÑO GEODATABASE'!F128</f>
        <v>&lt;&lt;VientoTB&gt;&gt;</v>
      </c>
      <c r="D172" s="550"/>
      <c r="E172" s="551"/>
      <c r="I172" s="364"/>
    </row>
    <row r="173" spans="2:9" ht="18" thickTop="1" thickBot="1" x14ac:dyDescent="0.4">
      <c r="B173" s="88" t="s">
        <v>2614</v>
      </c>
      <c r="C173" s="536" t="str">
        <f>'DISEÑO GEODATABASE'!L128</f>
        <v>Tabla</v>
      </c>
      <c r="D173" s="536"/>
      <c r="E173" s="536"/>
      <c r="I173" s="364"/>
    </row>
    <row r="174" spans="2:9" thickTop="1" thickBot="1" x14ac:dyDescent="0.3">
      <c r="B174" s="87" t="s">
        <v>2615</v>
      </c>
      <c r="C174" s="342" t="s">
        <v>2616</v>
      </c>
      <c r="D174" s="342" t="s">
        <v>2617</v>
      </c>
      <c r="E174" s="342" t="s">
        <v>3109</v>
      </c>
      <c r="I174" s="364"/>
    </row>
    <row r="175" spans="2:9" ht="31.5" thickTop="1" thickBot="1" x14ac:dyDescent="0.3">
      <c r="B175" s="46" t="s">
        <v>2123</v>
      </c>
      <c r="C175" s="380" t="s">
        <v>2618</v>
      </c>
      <c r="D175" s="380">
        <v>20</v>
      </c>
      <c r="E175" s="381" t="s">
        <v>2696</v>
      </c>
      <c r="I175" s="364"/>
    </row>
    <row r="176" spans="2:9" ht="31.5" thickTop="1" thickBot="1" x14ac:dyDescent="0.3">
      <c r="B176" s="46" t="s">
        <v>2124</v>
      </c>
      <c r="C176" s="380" t="s">
        <v>2618</v>
      </c>
      <c r="D176" s="380">
        <v>20</v>
      </c>
      <c r="E176" s="381" t="s">
        <v>2886</v>
      </c>
      <c r="I176" s="364"/>
    </row>
    <row r="177" spans="2:15" ht="46.5" thickTop="1" thickBot="1" x14ac:dyDescent="0.3">
      <c r="B177" s="48" t="s">
        <v>1823</v>
      </c>
      <c r="C177" s="380" t="s">
        <v>2618</v>
      </c>
      <c r="D177" s="380">
        <v>20</v>
      </c>
      <c r="E177" s="381" t="s">
        <v>3114</v>
      </c>
      <c r="I177" s="364"/>
    </row>
    <row r="178" spans="2:15" s="32" customFormat="1" thickTop="1" thickBot="1" x14ac:dyDescent="0.3">
      <c r="B178" s="59" t="s">
        <v>3599</v>
      </c>
      <c r="C178" s="390" t="s">
        <v>2625</v>
      </c>
      <c r="D178" s="390" t="s">
        <v>1987</v>
      </c>
      <c r="E178" s="389" t="s">
        <v>3603</v>
      </c>
      <c r="F178"/>
      <c r="G178"/>
      <c r="I178" s="364"/>
    </row>
    <row r="179" spans="2:15" ht="46.5" thickTop="1" thickBot="1" x14ac:dyDescent="0.3">
      <c r="B179" s="48" t="s">
        <v>772</v>
      </c>
      <c r="C179" s="380" t="s">
        <v>2619</v>
      </c>
      <c r="D179" s="380" t="s">
        <v>1987</v>
      </c>
      <c r="E179" s="381" t="s">
        <v>770</v>
      </c>
      <c r="I179" s="364"/>
    </row>
    <row r="180" spans="2:15" ht="151.5" thickTop="1" thickBot="1" x14ac:dyDescent="0.3">
      <c r="B180" s="48" t="s">
        <v>773</v>
      </c>
      <c r="C180" s="380" t="s">
        <v>2618</v>
      </c>
      <c r="D180" s="380">
        <v>10</v>
      </c>
      <c r="E180" s="381" t="s">
        <v>771</v>
      </c>
      <c r="I180" s="364"/>
    </row>
    <row r="181" spans="2:15" ht="31.5" thickTop="1" thickBot="1" x14ac:dyDescent="0.3">
      <c r="B181" s="46" t="s">
        <v>1081</v>
      </c>
      <c r="C181" s="380" t="s">
        <v>2618</v>
      </c>
      <c r="D181" s="380">
        <v>255</v>
      </c>
      <c r="E181" s="381" t="s">
        <v>1255</v>
      </c>
      <c r="I181" s="364"/>
    </row>
    <row r="182" spans="2:15" s="32" customFormat="1" ht="18" thickTop="1" thickBot="1" x14ac:dyDescent="0.4">
      <c r="B182" s="44"/>
      <c r="C182" s="414"/>
      <c r="D182" s="414"/>
      <c r="E182" s="377"/>
      <c r="F182"/>
      <c r="H182" s="83"/>
      <c r="I182" s="364"/>
      <c r="J182" s="83"/>
      <c r="K182" s="83"/>
      <c r="L182" s="83"/>
      <c r="M182" s="83"/>
      <c r="N182" s="83"/>
      <c r="O182" s="83"/>
    </row>
    <row r="183" spans="2:15" ht="18" thickTop="1" thickBot="1" x14ac:dyDescent="0.4">
      <c r="B183" s="632" t="s">
        <v>1298</v>
      </c>
      <c r="C183" s="609" t="s">
        <v>1629</v>
      </c>
      <c r="D183" s="610"/>
      <c r="E183" s="611"/>
      <c r="I183" s="364"/>
    </row>
    <row r="184" spans="2:15" ht="33.75" customHeight="1" thickTop="1" thickBot="1" x14ac:dyDescent="0.3">
      <c r="B184" s="632"/>
      <c r="C184" s="620" t="s">
        <v>1625</v>
      </c>
      <c r="D184" s="621"/>
      <c r="E184" s="622"/>
      <c r="I184" s="364"/>
    </row>
    <row r="185" spans="2:15" ht="18" thickTop="1" thickBot="1" x14ac:dyDescent="0.4">
      <c r="B185" s="350" t="s">
        <v>2575</v>
      </c>
      <c r="C185" s="549" t="str">
        <f>'DISEÑO GEODATABASE'!F129</f>
        <v>&lt;&lt;MuestreoFloraTB&gt;&gt;</v>
      </c>
      <c r="D185" s="550"/>
      <c r="E185" s="551"/>
      <c r="I185" s="364"/>
    </row>
    <row r="186" spans="2:15" ht="18" thickTop="1" thickBot="1" x14ac:dyDescent="0.4">
      <c r="B186" s="350" t="s">
        <v>2576</v>
      </c>
      <c r="C186" s="536" t="str">
        <f>'DISEÑO GEODATABASE'!L129</f>
        <v>Tabla</v>
      </c>
      <c r="D186" s="536"/>
      <c r="E186" s="536"/>
      <c r="I186" s="364"/>
    </row>
    <row r="187" spans="2:15" ht="18" thickTop="1" thickBot="1" x14ac:dyDescent="0.4">
      <c r="B187" s="87" t="s">
        <v>2615</v>
      </c>
      <c r="C187" s="341" t="s">
        <v>2616</v>
      </c>
      <c r="D187" s="341" t="s">
        <v>2617</v>
      </c>
      <c r="E187" s="342" t="s">
        <v>3109</v>
      </c>
      <c r="I187" s="364"/>
    </row>
    <row r="188" spans="2:15" ht="31.5" thickTop="1" thickBot="1" x14ac:dyDescent="0.3">
      <c r="B188" s="332" t="s">
        <v>2123</v>
      </c>
      <c r="C188" s="380" t="s">
        <v>2618</v>
      </c>
      <c r="D188" s="380">
        <v>20</v>
      </c>
      <c r="E188" s="381" t="s">
        <v>2696</v>
      </c>
      <c r="I188" s="364"/>
    </row>
    <row r="189" spans="2:15" ht="31.5" thickTop="1" thickBot="1" x14ac:dyDescent="0.3">
      <c r="B189" s="332" t="s">
        <v>2124</v>
      </c>
      <c r="C189" s="380" t="s">
        <v>2618</v>
      </c>
      <c r="D189" s="380">
        <v>20</v>
      </c>
      <c r="E189" s="381" t="s">
        <v>2886</v>
      </c>
      <c r="I189" s="364"/>
    </row>
    <row r="190" spans="2:15" ht="31.5" thickTop="1" thickBot="1" x14ac:dyDescent="0.3">
      <c r="B190" s="379" t="s">
        <v>5275</v>
      </c>
      <c r="C190" s="380" t="s">
        <v>2618</v>
      </c>
      <c r="D190" s="380">
        <v>100</v>
      </c>
      <c r="E190" s="381" t="s">
        <v>4976</v>
      </c>
      <c r="I190" s="364"/>
    </row>
    <row r="191" spans="2:15" ht="46.5" thickTop="1" thickBot="1" x14ac:dyDescent="0.3">
      <c r="B191" s="325" t="s">
        <v>4977</v>
      </c>
      <c r="C191" s="380" t="s">
        <v>3915</v>
      </c>
      <c r="D191" s="380">
        <v>12</v>
      </c>
      <c r="E191" s="381" t="s">
        <v>5285</v>
      </c>
      <c r="I191" s="364"/>
    </row>
    <row r="192" spans="2:15" ht="46.5" thickTop="1" thickBot="1" x14ac:dyDescent="0.3">
      <c r="B192" s="379" t="s">
        <v>5266</v>
      </c>
      <c r="C192" s="380" t="s">
        <v>3915</v>
      </c>
      <c r="D192" s="380">
        <v>200</v>
      </c>
      <c r="E192" s="381" t="s">
        <v>4978</v>
      </c>
      <c r="I192" s="364"/>
    </row>
    <row r="193" spans="1:9" ht="61.5" thickTop="1" thickBot="1" x14ac:dyDescent="0.3">
      <c r="B193" s="325" t="s">
        <v>4979</v>
      </c>
      <c r="C193" s="380" t="s">
        <v>2618</v>
      </c>
      <c r="D193" s="380">
        <v>200</v>
      </c>
      <c r="E193" s="381" t="s">
        <v>4980</v>
      </c>
      <c r="I193" s="364"/>
    </row>
    <row r="194" spans="1:9" ht="91.5" thickTop="1" thickBot="1" x14ac:dyDescent="0.3">
      <c r="B194" s="325" t="s">
        <v>4981</v>
      </c>
      <c r="C194" s="380" t="s">
        <v>2618</v>
      </c>
      <c r="D194" s="380">
        <v>200</v>
      </c>
      <c r="E194" s="381" t="s">
        <v>4982</v>
      </c>
      <c r="I194" s="364"/>
    </row>
    <row r="195" spans="1:9" ht="46.5" thickTop="1" thickBot="1" x14ac:dyDescent="0.3">
      <c r="B195" s="325" t="s">
        <v>392</v>
      </c>
      <c r="C195" s="380" t="s">
        <v>2618</v>
      </c>
      <c r="D195" s="380">
        <v>20</v>
      </c>
      <c r="E195" s="389" t="s">
        <v>92</v>
      </c>
      <c r="I195" s="364"/>
    </row>
    <row r="196" spans="1:9" ht="46.5" thickTop="1" thickBot="1" x14ac:dyDescent="0.3">
      <c r="B196" s="325" t="s">
        <v>4983</v>
      </c>
      <c r="C196" s="380" t="s">
        <v>3915</v>
      </c>
      <c r="D196" s="380">
        <v>20</v>
      </c>
      <c r="E196" s="389" t="s">
        <v>4984</v>
      </c>
      <c r="I196" s="364"/>
    </row>
    <row r="197" spans="1:9" s="32" customFormat="1" ht="31.5" thickTop="1" thickBot="1" x14ac:dyDescent="0.3">
      <c r="B197" s="325" t="s">
        <v>352</v>
      </c>
      <c r="C197" s="380" t="s">
        <v>3915</v>
      </c>
      <c r="D197" s="380">
        <v>10</v>
      </c>
      <c r="E197" s="389" t="s">
        <v>2495</v>
      </c>
      <c r="I197" s="364"/>
    </row>
    <row r="198" spans="1:9" ht="31.5" thickTop="1" thickBot="1" x14ac:dyDescent="0.3">
      <c r="A198"/>
      <c r="B198" s="325" t="s">
        <v>4176</v>
      </c>
      <c r="C198" s="380" t="s">
        <v>2625</v>
      </c>
      <c r="D198" s="380" t="s">
        <v>1987</v>
      </c>
      <c r="E198" s="389" t="s">
        <v>4985</v>
      </c>
      <c r="I198" s="364"/>
    </row>
    <row r="199" spans="1:9" ht="61.5" thickTop="1" thickBot="1" x14ac:dyDescent="0.3">
      <c r="A199"/>
      <c r="B199" s="325" t="s">
        <v>2213</v>
      </c>
      <c r="C199" s="380" t="s">
        <v>3915</v>
      </c>
      <c r="D199" s="380">
        <v>200</v>
      </c>
      <c r="E199" s="389" t="s">
        <v>4986</v>
      </c>
      <c r="I199" s="364"/>
    </row>
    <row r="200" spans="1:9" ht="31.5" thickTop="1" thickBot="1" x14ac:dyDescent="0.3">
      <c r="A200"/>
      <c r="B200" s="379" t="s">
        <v>5276</v>
      </c>
      <c r="C200" s="380" t="s">
        <v>3915</v>
      </c>
      <c r="D200" s="380">
        <v>200</v>
      </c>
      <c r="E200" s="389" t="s">
        <v>4987</v>
      </c>
      <c r="I200" s="364"/>
    </row>
    <row r="201" spans="1:9" thickTop="1" thickBot="1" x14ac:dyDescent="0.3">
      <c r="B201" s="325" t="s">
        <v>2208</v>
      </c>
      <c r="C201" s="380" t="s">
        <v>2618</v>
      </c>
      <c r="D201" s="380">
        <v>100</v>
      </c>
      <c r="E201" s="389" t="s">
        <v>1500</v>
      </c>
      <c r="I201" s="364"/>
    </row>
    <row r="202" spans="1:9" thickTop="1" thickBot="1" x14ac:dyDescent="0.3">
      <c r="B202" s="325" t="s">
        <v>2209</v>
      </c>
      <c r="C202" s="380" t="s">
        <v>2618</v>
      </c>
      <c r="D202" s="380">
        <v>100</v>
      </c>
      <c r="E202" s="389" t="s">
        <v>1501</v>
      </c>
      <c r="I202" s="364"/>
    </row>
    <row r="203" spans="1:9" thickTop="1" thickBot="1" x14ac:dyDescent="0.3">
      <c r="B203" s="325" t="s">
        <v>2210</v>
      </c>
      <c r="C203" s="380" t="s">
        <v>2618</v>
      </c>
      <c r="D203" s="380">
        <v>100</v>
      </c>
      <c r="E203" s="389" t="s">
        <v>1502</v>
      </c>
      <c r="I203" s="364"/>
    </row>
    <row r="204" spans="1:9" ht="46.5" thickTop="1" thickBot="1" x14ac:dyDescent="0.3">
      <c r="B204" s="325" t="s">
        <v>4988</v>
      </c>
      <c r="C204" s="380" t="s">
        <v>2618</v>
      </c>
      <c r="D204" s="380">
        <v>100</v>
      </c>
      <c r="E204" s="389" t="s">
        <v>4989</v>
      </c>
      <c r="I204" s="364"/>
    </row>
    <row r="205" spans="1:9" ht="46.5" thickTop="1" thickBot="1" x14ac:dyDescent="0.3">
      <c r="B205" s="379" t="s">
        <v>5267</v>
      </c>
      <c r="C205" s="380" t="s">
        <v>2618</v>
      </c>
      <c r="D205" s="380">
        <v>100</v>
      </c>
      <c r="E205" s="389" t="s">
        <v>4990</v>
      </c>
      <c r="I205" s="364"/>
    </row>
    <row r="206" spans="1:9" ht="31.5" thickTop="1" thickBot="1" x14ac:dyDescent="0.3">
      <c r="B206" s="325" t="s">
        <v>2211</v>
      </c>
      <c r="C206" s="380" t="s">
        <v>2618</v>
      </c>
      <c r="D206" s="380">
        <v>100</v>
      </c>
      <c r="E206" s="389" t="s">
        <v>93</v>
      </c>
      <c r="I206" s="364"/>
    </row>
    <row r="207" spans="1:9" thickTop="1" thickBot="1" x14ac:dyDescent="0.3">
      <c r="B207" s="326" t="s">
        <v>1187</v>
      </c>
      <c r="C207" s="390" t="s">
        <v>2618</v>
      </c>
      <c r="D207" s="390">
        <v>100</v>
      </c>
      <c r="E207" s="389" t="s">
        <v>1503</v>
      </c>
      <c r="I207" s="364"/>
    </row>
    <row r="208" spans="1:9" ht="46.5" thickTop="1" thickBot="1" x14ac:dyDescent="0.3">
      <c r="B208" s="327" t="s">
        <v>1189</v>
      </c>
      <c r="C208" s="390" t="s">
        <v>2618</v>
      </c>
      <c r="D208" s="390">
        <v>10</v>
      </c>
      <c r="E208" s="328" t="s">
        <v>5281</v>
      </c>
      <c r="I208" s="364"/>
    </row>
    <row r="209" spans="1:9" s="130" customFormat="1" ht="46.5" thickTop="1" thickBot="1" x14ac:dyDescent="0.3">
      <c r="B209" s="327" t="s">
        <v>864</v>
      </c>
      <c r="C209" s="390" t="s">
        <v>2618</v>
      </c>
      <c r="D209" s="390">
        <v>10</v>
      </c>
      <c r="E209" s="344" t="s">
        <v>2267</v>
      </c>
      <c r="I209" s="364"/>
    </row>
    <row r="210" spans="1:9" s="130" customFormat="1" ht="61.5" thickTop="1" thickBot="1" x14ac:dyDescent="0.3">
      <c r="B210" s="344" t="s">
        <v>5268</v>
      </c>
      <c r="C210" s="390" t="s">
        <v>2618</v>
      </c>
      <c r="D210" s="390">
        <v>10</v>
      </c>
      <c r="E210" s="344" t="s">
        <v>3930</v>
      </c>
      <c r="I210" s="364"/>
    </row>
    <row r="211" spans="1:9" s="130" customFormat="1" ht="61.5" thickTop="1" thickBot="1" x14ac:dyDescent="0.3">
      <c r="B211" s="326" t="s">
        <v>1188</v>
      </c>
      <c r="C211" s="390" t="s">
        <v>2618</v>
      </c>
      <c r="D211" s="390">
        <v>10</v>
      </c>
      <c r="E211" s="389" t="s">
        <v>284</v>
      </c>
      <c r="I211" s="364"/>
    </row>
    <row r="212" spans="1:9" s="130" customFormat="1" ht="31.5" thickTop="1" thickBot="1" x14ac:dyDescent="0.3">
      <c r="B212" s="326" t="s">
        <v>2268</v>
      </c>
      <c r="C212" s="390" t="s">
        <v>2618</v>
      </c>
      <c r="D212" s="390">
        <v>10</v>
      </c>
      <c r="E212" s="389" t="s">
        <v>2266</v>
      </c>
      <c r="I212" s="364"/>
    </row>
    <row r="213" spans="1:9" s="130" customFormat="1" ht="31.5" thickTop="1" thickBot="1" x14ac:dyDescent="0.3">
      <c r="B213" s="326" t="s">
        <v>2144</v>
      </c>
      <c r="C213" s="390" t="s">
        <v>2618</v>
      </c>
      <c r="D213" s="390">
        <v>10</v>
      </c>
      <c r="E213" s="389" t="s">
        <v>4178</v>
      </c>
      <c r="I213" s="364"/>
    </row>
    <row r="214" spans="1:9" s="130" customFormat="1" thickTop="1" thickBot="1" x14ac:dyDescent="0.3">
      <c r="B214" s="391" t="s">
        <v>5277</v>
      </c>
      <c r="C214" s="390" t="s">
        <v>2618</v>
      </c>
      <c r="D214" s="390">
        <v>10</v>
      </c>
      <c r="E214" s="389" t="s">
        <v>5289</v>
      </c>
      <c r="I214" s="364"/>
    </row>
    <row r="215" spans="1:9" s="130" customFormat="1" ht="31.5" thickTop="1" thickBot="1" x14ac:dyDescent="0.3">
      <c r="B215" s="391" t="s">
        <v>5270</v>
      </c>
      <c r="C215" s="390" t="s">
        <v>2618</v>
      </c>
      <c r="D215" s="390">
        <v>10</v>
      </c>
      <c r="E215" s="389" t="s">
        <v>5271</v>
      </c>
      <c r="I215" s="364"/>
    </row>
    <row r="216" spans="1:9" s="130" customFormat="1" ht="31.5" thickTop="1" thickBot="1" x14ac:dyDescent="0.3">
      <c r="B216" s="326" t="s">
        <v>2134</v>
      </c>
      <c r="C216" s="390" t="s">
        <v>2618</v>
      </c>
      <c r="D216" s="390">
        <v>10</v>
      </c>
      <c r="E216" s="389" t="s">
        <v>1507</v>
      </c>
      <c r="I216" s="364"/>
    </row>
    <row r="217" spans="1:9" s="130" customFormat="1" ht="31.5" thickTop="1" thickBot="1" x14ac:dyDescent="0.3">
      <c r="B217" s="326" t="s">
        <v>2212</v>
      </c>
      <c r="C217" s="390" t="s">
        <v>2618</v>
      </c>
      <c r="D217" s="390">
        <v>10</v>
      </c>
      <c r="E217" s="389" t="s">
        <v>1487</v>
      </c>
      <c r="F217" s="372"/>
      <c r="G217" s="372"/>
      <c r="H217" s="372"/>
      <c r="I217" s="364"/>
    </row>
    <row r="218" spans="1:9" thickTop="1" thickBot="1" x14ac:dyDescent="0.3">
      <c r="B218" s="326" t="s">
        <v>4296</v>
      </c>
      <c r="C218" s="390" t="s">
        <v>3915</v>
      </c>
      <c r="D218" s="390">
        <v>2</v>
      </c>
      <c r="E218" s="389" t="s">
        <v>4297</v>
      </c>
      <c r="I218" s="364"/>
    </row>
    <row r="219" spans="1:9" ht="31.5" thickTop="1" thickBot="1" x14ac:dyDescent="0.3">
      <c r="A219" s="94"/>
      <c r="B219" s="326" t="s">
        <v>4185</v>
      </c>
      <c r="C219" s="390" t="s">
        <v>2619</v>
      </c>
      <c r="D219" s="390" t="s">
        <v>1987</v>
      </c>
      <c r="E219" s="389" t="s">
        <v>4991</v>
      </c>
      <c r="I219" s="364"/>
    </row>
    <row r="220" spans="1:9" thickTop="1" thickBot="1" x14ac:dyDescent="0.3">
      <c r="B220" s="326" t="s">
        <v>4295</v>
      </c>
      <c r="C220" s="390" t="s">
        <v>2619</v>
      </c>
      <c r="D220" s="390" t="s">
        <v>1987</v>
      </c>
      <c r="E220" s="389" t="s">
        <v>4992</v>
      </c>
      <c r="I220" s="364"/>
    </row>
    <row r="221" spans="1:9" ht="31.5" thickTop="1" thickBot="1" x14ac:dyDescent="0.3">
      <c r="B221" s="326" t="s">
        <v>2237</v>
      </c>
      <c r="C221" s="390" t="s">
        <v>2619</v>
      </c>
      <c r="D221" s="390" t="s">
        <v>1987</v>
      </c>
      <c r="E221" s="389" t="s">
        <v>4993</v>
      </c>
      <c r="I221" s="364"/>
    </row>
    <row r="222" spans="1:9" ht="31.5" thickTop="1" thickBot="1" x14ac:dyDescent="0.3">
      <c r="B222" s="391" t="s">
        <v>4973</v>
      </c>
      <c r="C222" s="390" t="s">
        <v>3915</v>
      </c>
      <c r="D222" s="390">
        <v>4</v>
      </c>
      <c r="E222" s="389" t="s">
        <v>4974</v>
      </c>
      <c r="I222" s="364"/>
    </row>
    <row r="223" spans="1:9" ht="31.5" thickTop="1" thickBot="1" x14ac:dyDescent="0.3">
      <c r="B223" s="326" t="s">
        <v>4994</v>
      </c>
      <c r="C223" s="390" t="s">
        <v>2305</v>
      </c>
      <c r="D223" s="390">
        <v>6</v>
      </c>
      <c r="E223" s="389" t="s">
        <v>4995</v>
      </c>
      <c r="I223" s="364"/>
    </row>
    <row r="224" spans="1:9" ht="46.5" thickTop="1" thickBot="1" x14ac:dyDescent="0.3">
      <c r="B224" s="326" t="s">
        <v>4996</v>
      </c>
      <c r="C224" s="390" t="s">
        <v>3915</v>
      </c>
      <c r="D224" s="390">
        <v>10</v>
      </c>
      <c r="E224" s="389" t="s">
        <v>5283</v>
      </c>
      <c r="I224" s="364"/>
    </row>
    <row r="225" spans="1:9" ht="31.5" thickTop="1" thickBot="1" x14ac:dyDescent="0.3">
      <c r="B225" s="326" t="s">
        <v>4997</v>
      </c>
      <c r="C225" s="390" t="s">
        <v>2619</v>
      </c>
      <c r="D225" s="390" t="s">
        <v>1987</v>
      </c>
      <c r="E225" s="389" t="s">
        <v>4998</v>
      </c>
      <c r="I225" s="364"/>
    </row>
    <row r="226" spans="1:9" ht="31.5" thickTop="1" thickBot="1" x14ac:dyDescent="0.3">
      <c r="B226" s="326" t="s">
        <v>4184</v>
      </c>
      <c r="C226" s="390" t="s">
        <v>2619</v>
      </c>
      <c r="D226" s="390" t="s">
        <v>1987</v>
      </c>
      <c r="E226" s="389" t="s">
        <v>4999</v>
      </c>
      <c r="I226" s="364"/>
    </row>
    <row r="227" spans="1:9" s="32" customFormat="1" ht="31.5" thickTop="1" thickBot="1" x14ac:dyDescent="0.3">
      <c r="B227" s="326" t="s">
        <v>1081</v>
      </c>
      <c r="C227" s="390" t="s">
        <v>2618</v>
      </c>
      <c r="D227" s="390">
        <v>255</v>
      </c>
      <c r="E227" s="389" t="s">
        <v>5</v>
      </c>
      <c r="I227" s="364"/>
    </row>
    <row r="228" spans="1:9" s="129" customFormat="1" thickTop="1" thickBot="1" x14ac:dyDescent="0.3">
      <c r="A228" s="130"/>
      <c r="C228" s="351"/>
      <c r="D228" s="351"/>
      <c r="E228" s="441"/>
      <c r="I228" s="364"/>
    </row>
    <row r="229" spans="1:9" ht="18" thickTop="1" thickBot="1" x14ac:dyDescent="0.4">
      <c r="B229" s="632" t="s">
        <v>1298</v>
      </c>
      <c r="C229" s="554" t="s">
        <v>1630</v>
      </c>
      <c r="D229" s="554"/>
      <c r="E229" s="554"/>
      <c r="I229" s="364"/>
    </row>
    <row r="230" spans="1:9" ht="34.5" customHeight="1" thickTop="1" thickBot="1" x14ac:dyDescent="0.3">
      <c r="A230" s="130"/>
      <c r="B230" s="632"/>
      <c r="C230" s="548" t="s">
        <v>1626</v>
      </c>
      <c r="D230" s="548"/>
      <c r="E230" s="548"/>
      <c r="I230" s="364"/>
    </row>
    <row r="231" spans="1:9" s="129" customFormat="1" ht="18" thickTop="1" thickBot="1" x14ac:dyDescent="0.4">
      <c r="A231" s="130"/>
      <c r="B231" s="333" t="s">
        <v>2575</v>
      </c>
      <c r="C231" s="549" t="str">
        <f>'DISEÑO GEODATABASE'!F130</f>
        <v>&lt;&lt;MuestreoFaunaTB&gt;&gt;</v>
      </c>
      <c r="D231" s="550"/>
      <c r="E231" s="551"/>
      <c r="I231" s="364"/>
    </row>
    <row r="232" spans="1:9" s="129" customFormat="1" ht="18" thickTop="1" thickBot="1" x14ac:dyDescent="0.4">
      <c r="A232" s="130"/>
      <c r="B232" s="333" t="s">
        <v>2576</v>
      </c>
      <c r="C232" s="536" t="str">
        <f>'DISEÑO GEODATABASE'!L130</f>
        <v>Tabla</v>
      </c>
      <c r="D232" s="536"/>
      <c r="E232" s="536"/>
      <c r="I232" s="364"/>
    </row>
    <row r="233" spans="1:9" s="129" customFormat="1" ht="18" thickTop="1" thickBot="1" x14ac:dyDescent="0.4">
      <c r="A233" s="130"/>
      <c r="B233" s="334" t="s">
        <v>2615</v>
      </c>
      <c r="C233" s="341" t="s">
        <v>2616</v>
      </c>
      <c r="D233" s="341" t="s">
        <v>2617</v>
      </c>
      <c r="E233" s="342" t="s">
        <v>3109</v>
      </c>
      <c r="I233" s="364"/>
    </row>
    <row r="234" spans="1:9" s="32" customFormat="1" ht="31.5" thickTop="1" thickBot="1" x14ac:dyDescent="0.3">
      <c r="B234" s="332" t="s">
        <v>2123</v>
      </c>
      <c r="C234" s="380" t="s">
        <v>2618</v>
      </c>
      <c r="D234" s="380">
        <v>20</v>
      </c>
      <c r="E234" s="381" t="s">
        <v>2696</v>
      </c>
      <c r="I234" s="364"/>
    </row>
    <row r="235" spans="1:9" s="161" customFormat="1" ht="31.5" thickTop="1" thickBot="1" x14ac:dyDescent="0.3">
      <c r="B235" s="332" t="s">
        <v>2124</v>
      </c>
      <c r="C235" s="380" t="s">
        <v>2618</v>
      </c>
      <c r="D235" s="380">
        <v>20</v>
      </c>
      <c r="E235" s="381" t="s">
        <v>2886</v>
      </c>
      <c r="I235" s="364"/>
    </row>
    <row r="236" spans="1:9" s="161" customFormat="1" ht="31.5" thickTop="1" thickBot="1" x14ac:dyDescent="0.3">
      <c r="B236" s="379" t="s">
        <v>5275</v>
      </c>
      <c r="C236" s="380" t="s">
        <v>2618</v>
      </c>
      <c r="D236" s="380">
        <v>100</v>
      </c>
      <c r="E236" s="381" t="s">
        <v>4976</v>
      </c>
      <c r="I236" s="364"/>
    </row>
    <row r="237" spans="1:9" s="161" customFormat="1" ht="46.5" thickTop="1" thickBot="1" x14ac:dyDescent="0.3">
      <c r="B237" s="379" t="s">
        <v>4977</v>
      </c>
      <c r="C237" s="380" t="s">
        <v>3915</v>
      </c>
      <c r="D237" s="380">
        <v>12</v>
      </c>
      <c r="E237" s="381" t="s">
        <v>5285</v>
      </c>
      <c r="I237" s="364"/>
    </row>
    <row r="238" spans="1:9" s="130" customFormat="1" ht="46.5" thickTop="1" thickBot="1" x14ac:dyDescent="0.3">
      <c r="B238" s="379" t="s">
        <v>5266</v>
      </c>
      <c r="C238" s="380" t="s">
        <v>3915</v>
      </c>
      <c r="D238" s="380">
        <v>200</v>
      </c>
      <c r="E238" s="381" t="s">
        <v>4978</v>
      </c>
      <c r="I238" s="364"/>
    </row>
    <row r="239" spans="1:9" s="129" customFormat="1" ht="61.5" thickTop="1" thickBot="1" x14ac:dyDescent="0.3">
      <c r="B239" s="332" t="s">
        <v>4979</v>
      </c>
      <c r="C239" s="380" t="s">
        <v>2618</v>
      </c>
      <c r="D239" s="380">
        <v>200</v>
      </c>
      <c r="E239" s="381" t="s">
        <v>4980</v>
      </c>
      <c r="I239" s="364"/>
    </row>
    <row r="240" spans="1:9" s="130" customFormat="1" ht="91.5" thickTop="1" thickBot="1" x14ac:dyDescent="0.3">
      <c r="B240" s="332" t="s">
        <v>4981</v>
      </c>
      <c r="C240" s="380" t="s">
        <v>2618</v>
      </c>
      <c r="D240" s="380">
        <v>200</v>
      </c>
      <c r="E240" s="381" t="s">
        <v>4982</v>
      </c>
      <c r="I240" s="364"/>
    </row>
    <row r="241" spans="2:9" s="130" customFormat="1" ht="46.5" thickTop="1" thickBot="1" x14ac:dyDescent="0.3">
      <c r="B241" s="332" t="s">
        <v>392</v>
      </c>
      <c r="C241" s="380" t="s">
        <v>2618</v>
      </c>
      <c r="D241" s="380">
        <v>20</v>
      </c>
      <c r="E241" s="381" t="s">
        <v>1280</v>
      </c>
      <c r="I241" s="364"/>
    </row>
    <row r="242" spans="2:9" s="130" customFormat="1" ht="46.5" thickTop="1" thickBot="1" x14ac:dyDescent="0.3">
      <c r="B242" s="332" t="s">
        <v>4983</v>
      </c>
      <c r="C242" s="380" t="s">
        <v>3915</v>
      </c>
      <c r="D242" s="380">
        <v>20</v>
      </c>
      <c r="E242" s="381" t="s">
        <v>4984</v>
      </c>
      <c r="I242" s="364"/>
    </row>
    <row r="243" spans="2:9" s="129" customFormat="1" ht="31.5" thickTop="1" thickBot="1" x14ac:dyDescent="0.3">
      <c r="B243" s="332" t="s">
        <v>352</v>
      </c>
      <c r="C243" s="380" t="s">
        <v>3915</v>
      </c>
      <c r="D243" s="380">
        <v>10</v>
      </c>
      <c r="E243" s="381" t="s">
        <v>2495</v>
      </c>
      <c r="I243" s="364"/>
    </row>
    <row r="244" spans="2:9" s="129" customFormat="1" ht="31.5" thickTop="1" thickBot="1" x14ac:dyDescent="0.3">
      <c r="B244" s="332" t="s">
        <v>4176</v>
      </c>
      <c r="C244" s="380" t="s">
        <v>2625</v>
      </c>
      <c r="D244" s="380" t="s">
        <v>1987</v>
      </c>
      <c r="E244" s="381" t="s">
        <v>4985</v>
      </c>
      <c r="I244" s="364"/>
    </row>
    <row r="245" spans="2:9" s="129" customFormat="1" ht="61.5" thickTop="1" thickBot="1" x14ac:dyDescent="0.3">
      <c r="B245" s="332" t="s">
        <v>2213</v>
      </c>
      <c r="C245" s="380" t="s">
        <v>3915</v>
      </c>
      <c r="D245" s="380">
        <v>200</v>
      </c>
      <c r="E245" s="381" t="s">
        <v>4986</v>
      </c>
      <c r="I245" s="364"/>
    </row>
    <row r="246" spans="2:9" s="130" customFormat="1" ht="31.5" thickTop="1" thickBot="1" x14ac:dyDescent="0.3">
      <c r="B246" s="332" t="s">
        <v>5000</v>
      </c>
      <c r="C246" s="380" t="s">
        <v>3915</v>
      </c>
      <c r="D246" s="380">
        <v>200</v>
      </c>
      <c r="E246" s="381" t="s">
        <v>4987</v>
      </c>
      <c r="I246" s="364"/>
    </row>
    <row r="247" spans="2:9" s="130" customFormat="1" thickTop="1" thickBot="1" x14ac:dyDescent="0.3">
      <c r="B247" s="332" t="s">
        <v>2208</v>
      </c>
      <c r="C247" s="380" t="s">
        <v>2618</v>
      </c>
      <c r="D247" s="380">
        <v>100</v>
      </c>
      <c r="E247" s="381" t="s">
        <v>1500</v>
      </c>
      <c r="I247" s="364"/>
    </row>
    <row r="248" spans="2:9" s="130" customFormat="1" thickTop="1" thickBot="1" x14ac:dyDescent="0.3">
      <c r="B248" s="332" t="s">
        <v>2209</v>
      </c>
      <c r="C248" s="380" t="s">
        <v>2618</v>
      </c>
      <c r="D248" s="380">
        <v>100</v>
      </c>
      <c r="E248" s="381" t="s">
        <v>1501</v>
      </c>
      <c r="I248" s="364"/>
    </row>
    <row r="249" spans="2:9" s="130" customFormat="1" thickTop="1" thickBot="1" x14ac:dyDescent="0.3">
      <c r="B249" s="332" t="s">
        <v>2210</v>
      </c>
      <c r="C249" s="380" t="s">
        <v>2618</v>
      </c>
      <c r="D249" s="380">
        <v>100</v>
      </c>
      <c r="E249" s="381" t="s">
        <v>1502</v>
      </c>
      <c r="I249" s="364"/>
    </row>
    <row r="250" spans="2:9" s="130" customFormat="1" ht="46.5" thickTop="1" thickBot="1" x14ac:dyDescent="0.3">
      <c r="B250" s="332" t="s">
        <v>4988</v>
      </c>
      <c r="C250" s="380" t="s">
        <v>2618</v>
      </c>
      <c r="D250" s="380">
        <v>100</v>
      </c>
      <c r="E250" s="381" t="s">
        <v>4989</v>
      </c>
      <c r="I250" s="364"/>
    </row>
    <row r="251" spans="2:9" s="130" customFormat="1" ht="46.5" thickTop="1" thickBot="1" x14ac:dyDescent="0.3">
      <c r="B251" s="379" t="s">
        <v>5267</v>
      </c>
      <c r="C251" s="380" t="s">
        <v>2618</v>
      </c>
      <c r="D251" s="380">
        <v>100</v>
      </c>
      <c r="E251" s="389" t="s">
        <v>4990</v>
      </c>
      <c r="I251" s="364"/>
    </row>
    <row r="252" spans="2:9" s="130" customFormat="1" ht="31.5" thickTop="1" thickBot="1" x14ac:dyDescent="0.3">
      <c r="B252" s="332" t="s">
        <v>2211</v>
      </c>
      <c r="C252" s="380" t="s">
        <v>2618</v>
      </c>
      <c r="D252" s="380">
        <v>100</v>
      </c>
      <c r="E252" s="381" t="s">
        <v>93</v>
      </c>
      <c r="I252" s="364"/>
    </row>
    <row r="253" spans="2:9" s="130" customFormat="1" thickTop="1" thickBot="1" x14ac:dyDescent="0.3">
      <c r="B253" s="332" t="s">
        <v>1187</v>
      </c>
      <c r="C253" s="380" t="s">
        <v>2618</v>
      </c>
      <c r="D253" s="380">
        <v>100</v>
      </c>
      <c r="E253" s="381" t="s">
        <v>1503</v>
      </c>
      <c r="I253" s="364"/>
    </row>
    <row r="254" spans="2:9" s="130" customFormat="1" ht="46.5" thickTop="1" thickBot="1" x14ac:dyDescent="0.3">
      <c r="B254" s="332" t="s">
        <v>1189</v>
      </c>
      <c r="C254" s="380" t="s">
        <v>2618</v>
      </c>
      <c r="D254" s="380">
        <v>10</v>
      </c>
      <c r="E254" s="381" t="s">
        <v>5286</v>
      </c>
      <c r="I254" s="364"/>
    </row>
    <row r="255" spans="2:9" s="130" customFormat="1" ht="46.5" thickTop="1" thickBot="1" x14ac:dyDescent="0.3">
      <c r="B255" s="332" t="s">
        <v>864</v>
      </c>
      <c r="C255" s="380" t="s">
        <v>2618</v>
      </c>
      <c r="D255" s="380">
        <v>10</v>
      </c>
      <c r="E255" s="381" t="s">
        <v>2267</v>
      </c>
      <c r="I255" s="364"/>
    </row>
    <row r="256" spans="2:9" s="130" customFormat="1" ht="61.5" thickTop="1" thickBot="1" x14ac:dyDescent="0.3">
      <c r="B256" s="344" t="s">
        <v>5268</v>
      </c>
      <c r="C256" s="380" t="s">
        <v>2618</v>
      </c>
      <c r="D256" s="380">
        <v>10</v>
      </c>
      <c r="E256" s="381" t="s">
        <v>3930</v>
      </c>
      <c r="I256" s="364"/>
    </row>
    <row r="257" spans="1:9" s="130" customFormat="1" ht="61.5" thickTop="1" thickBot="1" x14ac:dyDescent="0.3">
      <c r="B257" s="332" t="s">
        <v>1188</v>
      </c>
      <c r="C257" s="380" t="s">
        <v>2618</v>
      </c>
      <c r="D257" s="380">
        <v>10</v>
      </c>
      <c r="E257" s="381" t="s">
        <v>284</v>
      </c>
      <c r="I257" s="364"/>
    </row>
    <row r="258" spans="1:9" s="130" customFormat="1" ht="31.5" thickTop="1" thickBot="1" x14ac:dyDescent="0.3">
      <c r="B258" s="332" t="s">
        <v>2268</v>
      </c>
      <c r="C258" s="380" t="s">
        <v>2618</v>
      </c>
      <c r="D258" s="380">
        <v>10</v>
      </c>
      <c r="E258" s="381" t="s">
        <v>2266</v>
      </c>
      <c r="I258" s="364"/>
    </row>
    <row r="259" spans="1:9" ht="31.5" thickTop="1" thickBot="1" x14ac:dyDescent="0.3">
      <c r="B259" s="332" t="s">
        <v>2144</v>
      </c>
      <c r="C259" s="380" t="s">
        <v>2618</v>
      </c>
      <c r="D259" s="380">
        <v>10</v>
      </c>
      <c r="E259" s="381" t="s">
        <v>4178</v>
      </c>
      <c r="I259" s="364"/>
    </row>
    <row r="260" spans="1:9" thickTop="1" thickBot="1" x14ac:dyDescent="0.3">
      <c r="B260" s="391" t="s">
        <v>5277</v>
      </c>
      <c r="C260" s="380" t="s">
        <v>2618</v>
      </c>
      <c r="D260" s="380">
        <v>10</v>
      </c>
      <c r="E260" s="381" t="s">
        <v>5282</v>
      </c>
      <c r="I260" s="364"/>
    </row>
    <row r="261" spans="1:9" ht="31.5" thickTop="1" thickBot="1" x14ac:dyDescent="0.3">
      <c r="B261" s="391" t="s">
        <v>5270</v>
      </c>
      <c r="C261" s="380" t="s">
        <v>2618</v>
      </c>
      <c r="D261" s="380">
        <v>10</v>
      </c>
      <c r="E261" s="381" t="s">
        <v>5272</v>
      </c>
      <c r="I261" s="364"/>
    </row>
    <row r="262" spans="1:9" ht="31.5" thickTop="1" thickBot="1" x14ac:dyDescent="0.3">
      <c r="B262" s="332" t="s">
        <v>2134</v>
      </c>
      <c r="C262" s="380" t="s">
        <v>2618</v>
      </c>
      <c r="D262" s="380">
        <v>10</v>
      </c>
      <c r="E262" s="381" t="s">
        <v>1507</v>
      </c>
      <c r="I262" s="364"/>
    </row>
    <row r="263" spans="1:9" ht="46.5" thickTop="1" thickBot="1" x14ac:dyDescent="0.3">
      <c r="B263" s="332" t="s">
        <v>4296</v>
      </c>
      <c r="C263" s="380" t="s">
        <v>3915</v>
      </c>
      <c r="D263" s="380">
        <v>2</v>
      </c>
      <c r="E263" s="381" t="s">
        <v>5001</v>
      </c>
      <c r="I263" s="364"/>
    </row>
    <row r="264" spans="1:9" s="32" customFormat="1" ht="31.5" thickTop="1" thickBot="1" x14ac:dyDescent="0.3">
      <c r="B264" s="332" t="s">
        <v>4185</v>
      </c>
      <c r="C264" s="380" t="s">
        <v>2619</v>
      </c>
      <c r="D264" s="380" t="s">
        <v>1987</v>
      </c>
      <c r="E264" s="381" t="s">
        <v>4991</v>
      </c>
      <c r="I264" s="364"/>
    </row>
    <row r="265" spans="1:9" thickTop="1" thickBot="1" x14ac:dyDescent="0.3">
      <c r="A265"/>
      <c r="B265" s="332" t="s">
        <v>4295</v>
      </c>
      <c r="C265" s="380" t="s">
        <v>2619</v>
      </c>
      <c r="D265" s="380" t="s">
        <v>1987</v>
      </c>
      <c r="E265" s="381" t="s">
        <v>4992</v>
      </c>
      <c r="I265" s="364"/>
    </row>
    <row r="266" spans="1:9" ht="31.5" thickTop="1" thickBot="1" x14ac:dyDescent="0.3">
      <c r="A266"/>
      <c r="B266" s="332" t="s">
        <v>2237</v>
      </c>
      <c r="C266" s="380" t="s">
        <v>2619</v>
      </c>
      <c r="D266" s="380" t="s">
        <v>1987</v>
      </c>
      <c r="E266" s="381" t="s">
        <v>5002</v>
      </c>
      <c r="I266" s="364"/>
    </row>
    <row r="267" spans="1:9" ht="31.5" thickTop="1" thickBot="1" x14ac:dyDescent="0.3">
      <c r="A267"/>
      <c r="B267" s="391" t="s">
        <v>4973</v>
      </c>
      <c r="C267" s="390" t="s">
        <v>3915</v>
      </c>
      <c r="D267" s="390">
        <v>4</v>
      </c>
      <c r="E267" s="381" t="s">
        <v>4974</v>
      </c>
      <c r="I267" s="364"/>
    </row>
    <row r="268" spans="1:9" ht="46.5" thickTop="1" thickBot="1" x14ac:dyDescent="0.3">
      <c r="A268"/>
      <c r="B268" s="332" t="s">
        <v>4179</v>
      </c>
      <c r="C268" s="380" t="s">
        <v>2619</v>
      </c>
      <c r="D268" s="380" t="s">
        <v>1987</v>
      </c>
      <c r="E268" s="381" t="s">
        <v>5003</v>
      </c>
      <c r="I268" s="364"/>
    </row>
    <row r="269" spans="1:9" ht="46.5" thickTop="1" thickBot="1" x14ac:dyDescent="0.3">
      <c r="A269"/>
      <c r="B269" s="332" t="s">
        <v>4180</v>
      </c>
      <c r="C269" s="380" t="s">
        <v>2619</v>
      </c>
      <c r="D269" s="380" t="s">
        <v>1987</v>
      </c>
      <c r="E269" s="381" t="s">
        <v>5004</v>
      </c>
      <c r="I269" s="364"/>
    </row>
    <row r="270" spans="1:9" s="129" customFormat="1" ht="46.5" thickTop="1" thickBot="1" x14ac:dyDescent="0.3">
      <c r="A270" s="130"/>
      <c r="B270" s="332" t="s">
        <v>4181</v>
      </c>
      <c r="C270" s="380" t="s">
        <v>2619</v>
      </c>
      <c r="D270" s="380" t="s">
        <v>1987</v>
      </c>
      <c r="E270" s="381" t="s">
        <v>5005</v>
      </c>
      <c r="I270" s="364"/>
    </row>
    <row r="271" spans="1:9" s="129" customFormat="1" ht="46.5" thickTop="1" thickBot="1" x14ac:dyDescent="0.3">
      <c r="A271" s="130"/>
      <c r="B271" s="332" t="s">
        <v>4182</v>
      </c>
      <c r="C271" s="380" t="s">
        <v>2619</v>
      </c>
      <c r="D271" s="380" t="s">
        <v>1987</v>
      </c>
      <c r="E271" s="381" t="s">
        <v>5006</v>
      </c>
      <c r="I271" s="364"/>
    </row>
    <row r="272" spans="1:9" s="329" customFormat="1" ht="31.5" thickTop="1" thickBot="1" x14ac:dyDescent="0.3">
      <c r="A272" s="330"/>
      <c r="B272" s="379" t="s">
        <v>5273</v>
      </c>
      <c r="C272" s="380" t="s">
        <v>2305</v>
      </c>
      <c r="D272" s="380" t="s">
        <v>1987</v>
      </c>
      <c r="E272" s="381" t="s">
        <v>4995</v>
      </c>
      <c r="I272" s="364"/>
    </row>
    <row r="273" spans="1:9" s="329" customFormat="1" ht="31.5" thickTop="1" thickBot="1" x14ac:dyDescent="0.3">
      <c r="A273" s="330"/>
      <c r="B273" s="332" t="s">
        <v>4183</v>
      </c>
      <c r="C273" s="380" t="s">
        <v>2619</v>
      </c>
      <c r="D273" s="380" t="s">
        <v>1987</v>
      </c>
      <c r="E273" s="381" t="s">
        <v>5007</v>
      </c>
      <c r="I273" s="364"/>
    </row>
    <row r="274" spans="1:9" s="329" customFormat="1" ht="31.5" thickTop="1" thickBot="1" x14ac:dyDescent="0.3">
      <c r="A274" s="330"/>
      <c r="B274" s="332" t="s">
        <v>4184</v>
      </c>
      <c r="C274" s="380" t="s">
        <v>2619</v>
      </c>
      <c r="D274" s="380" t="s">
        <v>1987</v>
      </c>
      <c r="E274" s="381" t="s">
        <v>5008</v>
      </c>
      <c r="I274" s="364"/>
    </row>
    <row r="275" spans="1:9" s="329" customFormat="1" ht="46.5" thickTop="1" thickBot="1" x14ac:dyDescent="0.3">
      <c r="A275" s="330"/>
      <c r="B275" s="332" t="s">
        <v>1081</v>
      </c>
      <c r="C275" s="380" t="s">
        <v>2618</v>
      </c>
      <c r="D275" s="380">
        <v>255</v>
      </c>
      <c r="E275" s="381" t="s">
        <v>5009</v>
      </c>
      <c r="I275" s="364"/>
    </row>
    <row r="276" spans="1:9" s="329" customFormat="1" ht="18" thickTop="1" thickBot="1" x14ac:dyDescent="0.4">
      <c r="A276" s="330"/>
      <c r="B276" s="331"/>
      <c r="C276" s="414"/>
      <c r="D276" s="414"/>
      <c r="E276" s="377"/>
      <c r="I276" s="364"/>
    </row>
    <row r="277" spans="1:9" s="161" customFormat="1" ht="18" thickTop="1" thickBot="1" x14ac:dyDescent="0.4">
      <c r="B277" s="632" t="s">
        <v>1298</v>
      </c>
      <c r="C277" s="554" t="s">
        <v>255</v>
      </c>
      <c r="D277" s="554"/>
      <c r="E277" s="554"/>
      <c r="I277" s="364"/>
    </row>
    <row r="278" spans="1:9" s="130" customFormat="1" thickTop="1" thickBot="1" x14ac:dyDescent="0.3">
      <c r="B278" s="632"/>
      <c r="C278" s="562" t="s">
        <v>1627</v>
      </c>
      <c r="D278" s="562"/>
      <c r="E278" s="562"/>
      <c r="I278" s="364"/>
    </row>
    <row r="279" spans="1:9" s="130" customFormat="1" ht="18" thickTop="1" thickBot="1" x14ac:dyDescent="0.4">
      <c r="B279" s="340" t="s">
        <v>2575</v>
      </c>
      <c r="C279" s="549" t="str">
        <f>'DISEÑO GEODATABASE'!F131</f>
        <v>&lt;&lt;MuestreoFloraMarinaTB&gt;&gt;</v>
      </c>
      <c r="D279" s="550"/>
      <c r="E279" s="551"/>
      <c r="I279" s="364"/>
    </row>
    <row r="280" spans="1:9" s="130" customFormat="1" ht="18" thickTop="1" thickBot="1" x14ac:dyDescent="0.4">
      <c r="B280" s="340" t="s">
        <v>2576</v>
      </c>
      <c r="C280" s="536" t="str">
        <f>'DISEÑO GEODATABASE'!L131</f>
        <v>Tabla</v>
      </c>
      <c r="D280" s="536"/>
      <c r="E280" s="536"/>
      <c r="I280" s="364"/>
    </row>
    <row r="281" spans="1:9" s="129" customFormat="1" ht="18" thickTop="1" thickBot="1" x14ac:dyDescent="0.4">
      <c r="B281" s="341" t="s">
        <v>2615</v>
      </c>
      <c r="C281" s="341" t="s">
        <v>2616</v>
      </c>
      <c r="D281" s="341" t="s">
        <v>2617</v>
      </c>
      <c r="E281" s="342" t="s">
        <v>3109</v>
      </c>
      <c r="I281" s="364"/>
    </row>
    <row r="282" spans="1:9" s="130" customFormat="1" ht="31.5" thickTop="1" thickBot="1" x14ac:dyDescent="0.3">
      <c r="B282" s="338" t="s">
        <v>2123</v>
      </c>
      <c r="C282" s="390" t="s">
        <v>2618</v>
      </c>
      <c r="D282" s="390">
        <v>20</v>
      </c>
      <c r="E282" s="389" t="s">
        <v>2696</v>
      </c>
      <c r="I282" s="364"/>
    </row>
    <row r="283" spans="1:9" s="130" customFormat="1" ht="31.5" thickTop="1" thickBot="1" x14ac:dyDescent="0.3">
      <c r="B283" s="338" t="s">
        <v>2124</v>
      </c>
      <c r="C283" s="390" t="s">
        <v>2618</v>
      </c>
      <c r="D283" s="390">
        <v>20</v>
      </c>
      <c r="E283" s="389" t="s">
        <v>2886</v>
      </c>
      <c r="I283" s="364"/>
    </row>
    <row r="284" spans="1:9" s="130" customFormat="1" ht="31.5" thickTop="1" thickBot="1" x14ac:dyDescent="0.3">
      <c r="B284" s="379" t="s">
        <v>5275</v>
      </c>
      <c r="C284" s="390" t="s">
        <v>2618</v>
      </c>
      <c r="D284" s="390">
        <v>100</v>
      </c>
      <c r="E284" s="389" t="s">
        <v>4976</v>
      </c>
      <c r="I284" s="364"/>
    </row>
    <row r="285" spans="1:9" ht="46.5" thickTop="1" thickBot="1" x14ac:dyDescent="0.3">
      <c r="A285"/>
      <c r="B285" s="338" t="s">
        <v>4977</v>
      </c>
      <c r="C285" s="390" t="s">
        <v>3915</v>
      </c>
      <c r="D285" s="390">
        <v>12</v>
      </c>
      <c r="E285" s="389" t="s">
        <v>5285</v>
      </c>
      <c r="I285" s="364"/>
    </row>
    <row r="286" spans="1:9" ht="46.5" thickTop="1" thickBot="1" x14ac:dyDescent="0.3">
      <c r="A286"/>
      <c r="B286" s="379" t="s">
        <v>5266</v>
      </c>
      <c r="C286" s="380" t="s">
        <v>3915</v>
      </c>
      <c r="D286" s="380">
        <v>200</v>
      </c>
      <c r="E286" s="381" t="s">
        <v>4978</v>
      </c>
      <c r="I286" s="364"/>
    </row>
    <row r="287" spans="1:9" ht="61.5" thickTop="1" thickBot="1" x14ac:dyDescent="0.3">
      <c r="A287"/>
      <c r="B287" s="338" t="s">
        <v>4979</v>
      </c>
      <c r="C287" s="390" t="s">
        <v>2618</v>
      </c>
      <c r="D287" s="390">
        <v>200</v>
      </c>
      <c r="E287" s="389" t="s">
        <v>4980</v>
      </c>
      <c r="I287" s="364"/>
    </row>
    <row r="288" spans="1:9" ht="91.5" thickTop="1" thickBot="1" x14ac:dyDescent="0.3">
      <c r="A288"/>
      <c r="B288" s="338" t="s">
        <v>4981</v>
      </c>
      <c r="C288" s="390" t="s">
        <v>2618</v>
      </c>
      <c r="D288" s="390">
        <v>200</v>
      </c>
      <c r="E288" s="389" t="s">
        <v>4982</v>
      </c>
      <c r="I288" s="364"/>
    </row>
    <row r="289" spans="1:9" s="130" customFormat="1" ht="46.5" thickTop="1" thickBot="1" x14ac:dyDescent="0.3">
      <c r="B289" s="338" t="s">
        <v>392</v>
      </c>
      <c r="C289" s="390" t="s">
        <v>2618</v>
      </c>
      <c r="D289" s="390">
        <v>20</v>
      </c>
      <c r="E289" s="389" t="s">
        <v>1278</v>
      </c>
      <c r="I289" s="364"/>
    </row>
    <row r="290" spans="1:9" s="130" customFormat="1" ht="46.5" thickTop="1" thickBot="1" x14ac:dyDescent="0.3">
      <c r="B290" s="338" t="s">
        <v>4983</v>
      </c>
      <c r="C290" s="390" t="s">
        <v>3915</v>
      </c>
      <c r="D290" s="390">
        <v>20</v>
      </c>
      <c r="E290" s="389" t="s">
        <v>4984</v>
      </c>
      <c r="I290" s="364"/>
    </row>
    <row r="291" spans="1:9" s="130" customFormat="1" ht="31.5" thickTop="1" thickBot="1" x14ac:dyDescent="0.3">
      <c r="B291" s="338" t="s">
        <v>352</v>
      </c>
      <c r="C291" s="390" t="s">
        <v>3915</v>
      </c>
      <c r="D291" s="390">
        <v>10</v>
      </c>
      <c r="E291" s="389" t="s">
        <v>2495</v>
      </c>
      <c r="I291" s="364"/>
    </row>
    <row r="292" spans="1:9" s="130" customFormat="1" ht="31.5" thickTop="1" thickBot="1" x14ac:dyDescent="0.3">
      <c r="B292" s="338" t="s">
        <v>4176</v>
      </c>
      <c r="C292" s="390" t="s">
        <v>2625</v>
      </c>
      <c r="D292" s="390" t="s">
        <v>1987</v>
      </c>
      <c r="E292" s="389" t="s">
        <v>4985</v>
      </c>
      <c r="I292" s="364"/>
    </row>
    <row r="293" spans="1:9" s="130" customFormat="1" ht="61.5" thickTop="1" thickBot="1" x14ac:dyDescent="0.3">
      <c r="B293" s="338" t="s">
        <v>2213</v>
      </c>
      <c r="C293" s="390" t="s">
        <v>3915</v>
      </c>
      <c r="D293" s="390">
        <v>200</v>
      </c>
      <c r="E293" s="389" t="s">
        <v>4986</v>
      </c>
      <c r="I293" s="364"/>
    </row>
    <row r="294" spans="1:9" ht="31.5" thickTop="1" thickBot="1" x14ac:dyDescent="0.3">
      <c r="A294"/>
      <c r="B294" s="379" t="s">
        <v>5276</v>
      </c>
      <c r="C294" s="390" t="s">
        <v>3915</v>
      </c>
      <c r="D294" s="390">
        <v>200</v>
      </c>
      <c r="E294" s="389" t="s">
        <v>4987</v>
      </c>
      <c r="I294" s="364"/>
    </row>
    <row r="295" spans="1:9" thickTop="1" thickBot="1" x14ac:dyDescent="0.3">
      <c r="A295"/>
      <c r="B295" s="338" t="s">
        <v>2208</v>
      </c>
      <c r="C295" s="390" t="s">
        <v>2618</v>
      </c>
      <c r="D295" s="390">
        <v>100</v>
      </c>
      <c r="E295" s="389" t="s">
        <v>1500</v>
      </c>
      <c r="I295" s="364"/>
    </row>
    <row r="296" spans="1:9" thickTop="1" thickBot="1" x14ac:dyDescent="0.3">
      <c r="A296"/>
      <c r="B296" s="338" t="s">
        <v>2209</v>
      </c>
      <c r="C296" s="390" t="s">
        <v>2618</v>
      </c>
      <c r="D296" s="390">
        <v>100</v>
      </c>
      <c r="E296" s="389" t="s">
        <v>1501</v>
      </c>
      <c r="I296" s="364"/>
    </row>
    <row r="297" spans="1:9" thickTop="1" thickBot="1" x14ac:dyDescent="0.3">
      <c r="A297"/>
      <c r="B297" s="338" t="s">
        <v>2210</v>
      </c>
      <c r="C297" s="390" t="s">
        <v>2618</v>
      </c>
      <c r="D297" s="390">
        <v>100</v>
      </c>
      <c r="E297" s="389" t="s">
        <v>1502</v>
      </c>
      <c r="I297" s="364"/>
    </row>
    <row r="298" spans="1:9" ht="46.5" thickTop="1" thickBot="1" x14ac:dyDescent="0.3">
      <c r="A298"/>
      <c r="B298" s="338" t="s">
        <v>4988</v>
      </c>
      <c r="C298" s="390" t="s">
        <v>2618</v>
      </c>
      <c r="D298" s="390">
        <v>100</v>
      </c>
      <c r="E298" s="389" t="s">
        <v>4989</v>
      </c>
      <c r="I298" s="364"/>
    </row>
    <row r="299" spans="1:9" ht="46.5" thickTop="1" thickBot="1" x14ac:dyDescent="0.3">
      <c r="A299"/>
      <c r="B299" s="379" t="s">
        <v>5267</v>
      </c>
      <c r="C299" s="380" t="s">
        <v>2618</v>
      </c>
      <c r="D299" s="380">
        <v>100</v>
      </c>
      <c r="E299" s="389" t="s">
        <v>4990</v>
      </c>
      <c r="I299" s="364"/>
    </row>
    <row r="300" spans="1:9" s="32" customFormat="1" ht="31.5" thickTop="1" thickBot="1" x14ac:dyDescent="0.3">
      <c r="B300" s="338" t="s">
        <v>2211</v>
      </c>
      <c r="C300" s="390" t="s">
        <v>2618</v>
      </c>
      <c r="D300" s="390">
        <v>100</v>
      </c>
      <c r="E300" s="389" t="s">
        <v>93</v>
      </c>
      <c r="I300" s="364"/>
    </row>
    <row r="301" spans="1:9" thickTop="1" thickBot="1" x14ac:dyDescent="0.3">
      <c r="A301"/>
      <c r="B301" s="338" t="s">
        <v>1187</v>
      </c>
      <c r="C301" s="390" t="s">
        <v>2618</v>
      </c>
      <c r="D301" s="390">
        <v>100</v>
      </c>
      <c r="E301" s="389" t="s">
        <v>1503</v>
      </c>
      <c r="I301" s="364"/>
    </row>
    <row r="302" spans="1:9" ht="46.5" thickTop="1" thickBot="1" x14ac:dyDescent="0.3">
      <c r="A302"/>
      <c r="B302" s="338" t="s">
        <v>1189</v>
      </c>
      <c r="C302" s="390" t="s">
        <v>2618</v>
      </c>
      <c r="D302" s="390">
        <v>10</v>
      </c>
      <c r="E302" s="389" t="s">
        <v>5286</v>
      </c>
      <c r="I302" s="364"/>
    </row>
    <row r="303" spans="1:9" ht="46.5" thickTop="1" thickBot="1" x14ac:dyDescent="0.3">
      <c r="A303"/>
      <c r="B303" s="338" t="s">
        <v>864</v>
      </c>
      <c r="C303" s="390" t="s">
        <v>2618</v>
      </c>
      <c r="D303" s="390">
        <v>10</v>
      </c>
      <c r="E303" s="389" t="s">
        <v>2267</v>
      </c>
      <c r="I303" s="364"/>
    </row>
    <row r="304" spans="1:9" ht="61.5" thickTop="1" thickBot="1" x14ac:dyDescent="0.3">
      <c r="A304"/>
      <c r="B304" s="344" t="s">
        <v>5268</v>
      </c>
      <c r="C304" s="390" t="s">
        <v>2618</v>
      </c>
      <c r="D304" s="390">
        <v>10</v>
      </c>
      <c r="E304" s="389" t="s">
        <v>3930</v>
      </c>
      <c r="I304" s="364"/>
    </row>
    <row r="305" spans="1:9" ht="61.5" thickTop="1" thickBot="1" x14ac:dyDescent="0.3">
      <c r="A305"/>
      <c r="B305" s="338" t="s">
        <v>1188</v>
      </c>
      <c r="C305" s="390" t="s">
        <v>2618</v>
      </c>
      <c r="D305" s="390">
        <v>10</v>
      </c>
      <c r="E305" s="389" t="s">
        <v>284</v>
      </c>
      <c r="I305" s="364"/>
    </row>
    <row r="306" spans="1:9" s="129" customFormat="1" ht="31.5" thickTop="1" thickBot="1" x14ac:dyDescent="0.3">
      <c r="B306" s="338" t="s">
        <v>2268</v>
      </c>
      <c r="C306" s="390" t="s">
        <v>2618</v>
      </c>
      <c r="D306" s="390">
        <v>10</v>
      </c>
      <c r="E306" s="389" t="s">
        <v>2266</v>
      </c>
      <c r="I306" s="364"/>
    </row>
    <row r="307" spans="1:9" s="129" customFormat="1" ht="31.5" thickTop="1" thickBot="1" x14ac:dyDescent="0.3">
      <c r="B307" s="338" t="s">
        <v>2144</v>
      </c>
      <c r="C307" s="390" t="s">
        <v>2618</v>
      </c>
      <c r="D307" s="390">
        <v>10</v>
      </c>
      <c r="E307" s="389" t="s">
        <v>4178</v>
      </c>
      <c r="I307" s="364"/>
    </row>
    <row r="308" spans="1:9" s="129" customFormat="1" thickTop="1" thickBot="1" x14ac:dyDescent="0.3">
      <c r="B308" s="391" t="s">
        <v>5277</v>
      </c>
      <c r="C308" s="390" t="s">
        <v>2618</v>
      </c>
      <c r="D308" s="390">
        <v>10</v>
      </c>
      <c r="E308" s="389" t="s">
        <v>5282</v>
      </c>
      <c r="I308" s="364"/>
    </row>
    <row r="309" spans="1:9" ht="31.5" thickTop="1" thickBot="1" x14ac:dyDescent="0.3">
      <c r="A309"/>
      <c r="B309" s="391" t="s">
        <v>5270</v>
      </c>
      <c r="C309" s="390" t="s">
        <v>2618</v>
      </c>
      <c r="D309" s="390">
        <v>10</v>
      </c>
      <c r="E309" s="389" t="s">
        <v>5272</v>
      </c>
      <c r="I309" s="364"/>
    </row>
    <row r="310" spans="1:9" s="32" customFormat="1" thickTop="1" thickBot="1" x14ac:dyDescent="0.3">
      <c r="B310" s="338" t="s">
        <v>2213</v>
      </c>
      <c r="C310" s="390" t="s">
        <v>2618</v>
      </c>
      <c r="D310" s="390">
        <v>255</v>
      </c>
      <c r="E310" s="389" t="s">
        <v>1506</v>
      </c>
      <c r="I310" s="364"/>
    </row>
    <row r="311" spans="1:9" ht="31.5" thickTop="1" thickBot="1" x14ac:dyDescent="0.3">
      <c r="A311"/>
      <c r="B311" s="338" t="s">
        <v>2134</v>
      </c>
      <c r="C311" s="390" t="s">
        <v>2618</v>
      </c>
      <c r="D311" s="390">
        <v>10</v>
      </c>
      <c r="E311" s="389" t="s">
        <v>1507</v>
      </c>
      <c r="I311" s="364"/>
    </row>
    <row r="312" spans="1:9" thickTop="1" thickBot="1" x14ac:dyDescent="0.3">
      <c r="A312"/>
      <c r="B312" s="338" t="s">
        <v>2212</v>
      </c>
      <c r="C312" s="390" t="s">
        <v>2618</v>
      </c>
      <c r="D312" s="390">
        <v>10</v>
      </c>
      <c r="E312" s="389" t="s">
        <v>2279</v>
      </c>
      <c r="I312" s="364"/>
    </row>
    <row r="313" spans="1:9" s="161" customFormat="1" ht="31.5" thickTop="1" thickBot="1" x14ac:dyDescent="0.3">
      <c r="B313" s="338" t="s">
        <v>2237</v>
      </c>
      <c r="C313" s="390" t="s">
        <v>2619</v>
      </c>
      <c r="D313" s="390" t="s">
        <v>1987</v>
      </c>
      <c r="E313" s="389" t="s">
        <v>4972</v>
      </c>
      <c r="I313" s="364"/>
    </row>
    <row r="314" spans="1:9" s="161" customFormat="1" ht="31.5" thickTop="1" thickBot="1" x14ac:dyDescent="0.3">
      <c r="B314" s="391" t="s">
        <v>4973</v>
      </c>
      <c r="C314" s="390" t="s">
        <v>3915</v>
      </c>
      <c r="D314" s="390">
        <v>4</v>
      </c>
      <c r="E314" s="389" t="s">
        <v>4974</v>
      </c>
      <c r="I314" s="364"/>
    </row>
    <row r="315" spans="1:9" s="161" customFormat="1" ht="46.5" thickTop="1" thickBot="1" x14ac:dyDescent="0.3">
      <c r="B315" s="391" t="s">
        <v>1081</v>
      </c>
      <c r="C315" s="390" t="s">
        <v>2618</v>
      </c>
      <c r="D315" s="390">
        <v>255</v>
      </c>
      <c r="E315" s="389" t="s">
        <v>5009</v>
      </c>
      <c r="I315" s="364"/>
    </row>
    <row r="316" spans="1:9" s="129" customFormat="1" thickTop="1" thickBot="1" x14ac:dyDescent="0.3">
      <c r="B316" s="335"/>
      <c r="C316" s="351"/>
      <c r="D316" s="351"/>
      <c r="E316" s="441"/>
      <c r="I316" s="364"/>
    </row>
    <row r="317" spans="1:9" s="130" customFormat="1" ht="18" thickTop="1" thickBot="1" x14ac:dyDescent="0.4">
      <c r="B317" s="632" t="s">
        <v>1298</v>
      </c>
      <c r="C317" s="554" t="s">
        <v>254</v>
      </c>
      <c r="D317" s="554"/>
      <c r="E317" s="554"/>
      <c r="I317" s="364"/>
    </row>
    <row r="318" spans="1:9" s="130" customFormat="1" thickTop="1" thickBot="1" x14ac:dyDescent="0.3">
      <c r="B318" s="632"/>
      <c r="C318" s="548" t="s">
        <v>1628</v>
      </c>
      <c r="D318" s="548"/>
      <c r="E318" s="548"/>
      <c r="I318" s="364"/>
    </row>
    <row r="319" spans="1:9" s="130" customFormat="1" ht="18" thickTop="1" thickBot="1" x14ac:dyDescent="0.4">
      <c r="B319" s="340" t="s">
        <v>2575</v>
      </c>
      <c r="C319" s="549" t="str">
        <f>'DISEÑO GEODATABASE'!F132</f>
        <v>&lt;&lt;MuestreoFaunaMarinaTB&gt;&gt;</v>
      </c>
      <c r="D319" s="550"/>
      <c r="E319" s="551"/>
      <c r="I319" s="364"/>
    </row>
    <row r="320" spans="1:9" s="129" customFormat="1" ht="18" thickTop="1" thickBot="1" x14ac:dyDescent="0.4">
      <c r="B320" s="340" t="s">
        <v>2576</v>
      </c>
      <c r="C320" s="536" t="str">
        <f>'DISEÑO GEODATABASE'!L132</f>
        <v>Tabla</v>
      </c>
      <c r="D320" s="536"/>
      <c r="E320" s="536"/>
      <c r="I320" s="364"/>
    </row>
    <row r="321" spans="1:9" s="130" customFormat="1" ht="18" thickTop="1" thickBot="1" x14ac:dyDescent="0.4">
      <c r="B321" s="341" t="s">
        <v>2615</v>
      </c>
      <c r="C321" s="341" t="s">
        <v>2616</v>
      </c>
      <c r="D321" s="341" t="s">
        <v>2617</v>
      </c>
      <c r="E321" s="342" t="s">
        <v>3109</v>
      </c>
      <c r="I321" s="364"/>
    </row>
    <row r="322" spans="1:9" ht="31.5" thickTop="1" thickBot="1" x14ac:dyDescent="0.3">
      <c r="A322"/>
      <c r="B322" s="338" t="s">
        <v>2123</v>
      </c>
      <c r="C322" s="390" t="s">
        <v>2618</v>
      </c>
      <c r="D322" s="390">
        <v>20</v>
      </c>
      <c r="E322" s="389" t="s">
        <v>2696</v>
      </c>
      <c r="I322" s="364"/>
    </row>
    <row r="323" spans="1:9" ht="31.5" thickTop="1" thickBot="1" x14ac:dyDescent="0.3">
      <c r="A323"/>
      <c r="B323" s="338" t="s">
        <v>2124</v>
      </c>
      <c r="C323" s="390" t="s">
        <v>2618</v>
      </c>
      <c r="D323" s="390">
        <v>20</v>
      </c>
      <c r="E323" s="389" t="s">
        <v>2886</v>
      </c>
      <c r="I323" s="364"/>
    </row>
    <row r="324" spans="1:9" ht="31.5" thickTop="1" thickBot="1" x14ac:dyDescent="0.3">
      <c r="A324"/>
      <c r="B324" s="379" t="s">
        <v>5275</v>
      </c>
      <c r="C324" s="390" t="s">
        <v>2618</v>
      </c>
      <c r="D324" s="390">
        <v>100</v>
      </c>
      <c r="E324" s="389" t="s">
        <v>4976</v>
      </c>
      <c r="I324" s="364"/>
    </row>
    <row r="325" spans="1:9" s="130" customFormat="1" ht="46.5" thickTop="1" thickBot="1" x14ac:dyDescent="0.3">
      <c r="B325" s="338" t="s">
        <v>4977</v>
      </c>
      <c r="C325" s="390" t="s">
        <v>3915</v>
      </c>
      <c r="D325" s="390">
        <v>12</v>
      </c>
      <c r="E325" s="389" t="s">
        <v>5285</v>
      </c>
      <c r="I325" s="364"/>
    </row>
    <row r="326" spans="1:9" s="130" customFormat="1" ht="46.5" thickTop="1" thickBot="1" x14ac:dyDescent="0.3">
      <c r="B326" s="379" t="s">
        <v>5266</v>
      </c>
      <c r="C326" s="380" t="s">
        <v>3915</v>
      </c>
      <c r="D326" s="380">
        <v>200</v>
      </c>
      <c r="E326" s="381" t="s">
        <v>4978</v>
      </c>
      <c r="I326" s="364"/>
    </row>
    <row r="327" spans="1:9" s="130" customFormat="1" ht="61.5" thickTop="1" thickBot="1" x14ac:dyDescent="0.3">
      <c r="B327" s="338" t="s">
        <v>4979</v>
      </c>
      <c r="C327" s="390" t="s">
        <v>2618</v>
      </c>
      <c r="D327" s="390">
        <v>200</v>
      </c>
      <c r="E327" s="389" t="s">
        <v>4980</v>
      </c>
      <c r="I327" s="364"/>
    </row>
    <row r="328" spans="1:9" s="130" customFormat="1" ht="91.5" thickTop="1" thickBot="1" x14ac:dyDescent="0.3">
      <c r="B328" s="338" t="s">
        <v>4981</v>
      </c>
      <c r="C328" s="390" t="s">
        <v>2618</v>
      </c>
      <c r="D328" s="390">
        <v>200</v>
      </c>
      <c r="E328" s="389" t="s">
        <v>4982</v>
      </c>
      <c r="I328" s="364"/>
    </row>
    <row r="329" spans="1:9" s="130" customFormat="1" ht="46.5" thickTop="1" thickBot="1" x14ac:dyDescent="0.3">
      <c r="B329" s="338" t="s">
        <v>392</v>
      </c>
      <c r="C329" s="390" t="s">
        <v>2618</v>
      </c>
      <c r="D329" s="390">
        <v>20</v>
      </c>
      <c r="E329" s="389" t="s">
        <v>1279</v>
      </c>
      <c r="I329" s="364"/>
    </row>
    <row r="330" spans="1:9" s="130" customFormat="1" ht="31.5" thickTop="1" thickBot="1" x14ac:dyDescent="0.3">
      <c r="B330" s="338" t="s">
        <v>2265</v>
      </c>
      <c r="C330" s="390" t="s">
        <v>2618</v>
      </c>
      <c r="D330" s="390">
        <v>100</v>
      </c>
      <c r="E330" s="389" t="s">
        <v>2264</v>
      </c>
      <c r="I330" s="364"/>
    </row>
    <row r="331" spans="1:9" s="130" customFormat="1" thickTop="1" thickBot="1" x14ac:dyDescent="0.3">
      <c r="B331" s="338" t="s">
        <v>2208</v>
      </c>
      <c r="C331" s="390" t="s">
        <v>2618</v>
      </c>
      <c r="D331" s="390">
        <v>100</v>
      </c>
      <c r="E331" s="389" t="s">
        <v>1500</v>
      </c>
      <c r="I331" s="364"/>
    </row>
    <row r="332" spans="1:9" s="130" customFormat="1" ht="18" thickTop="1" thickBot="1" x14ac:dyDescent="0.4">
      <c r="B332" s="338" t="s">
        <v>2209</v>
      </c>
      <c r="C332" s="390" t="s">
        <v>2618</v>
      </c>
      <c r="D332" s="390">
        <v>100</v>
      </c>
      <c r="E332" s="389" t="s">
        <v>1501</v>
      </c>
      <c r="F332" s="83"/>
      <c r="G332" s="83"/>
      <c r="H332" s="83"/>
      <c r="I332" s="364"/>
    </row>
    <row r="333" spans="1:9" s="130" customFormat="1" thickTop="1" thickBot="1" x14ac:dyDescent="0.3">
      <c r="B333" s="338" t="s">
        <v>2210</v>
      </c>
      <c r="C333" s="390" t="s">
        <v>2618</v>
      </c>
      <c r="D333" s="390">
        <v>100</v>
      </c>
      <c r="E333" s="389" t="s">
        <v>1502</v>
      </c>
      <c r="I333" s="364"/>
    </row>
    <row r="334" spans="1:9" ht="46.5" thickTop="1" thickBot="1" x14ac:dyDescent="0.3">
      <c r="A334"/>
      <c r="B334" s="338" t="s">
        <v>4988</v>
      </c>
      <c r="C334" s="390" t="s">
        <v>2618</v>
      </c>
      <c r="D334" s="390">
        <v>100</v>
      </c>
      <c r="E334" s="389" t="s">
        <v>4989</v>
      </c>
      <c r="I334" s="364"/>
    </row>
    <row r="335" spans="1:9" s="129" customFormat="1" ht="46.5" thickTop="1" thickBot="1" x14ac:dyDescent="0.3">
      <c r="B335" s="379" t="s">
        <v>5267</v>
      </c>
      <c r="C335" s="380" t="s">
        <v>2618</v>
      </c>
      <c r="D335" s="380">
        <v>100</v>
      </c>
      <c r="E335" s="389" t="s">
        <v>4990</v>
      </c>
      <c r="I335" s="364"/>
    </row>
    <row r="336" spans="1:9" ht="31.5" thickTop="1" thickBot="1" x14ac:dyDescent="0.3">
      <c r="A336"/>
      <c r="B336" s="338" t="s">
        <v>2211</v>
      </c>
      <c r="C336" s="390" t="s">
        <v>2618</v>
      </c>
      <c r="D336" s="390">
        <v>100</v>
      </c>
      <c r="E336" s="389" t="s">
        <v>93</v>
      </c>
      <c r="I336" s="364"/>
    </row>
    <row r="337" spans="1:9" thickTop="1" thickBot="1" x14ac:dyDescent="0.3">
      <c r="A337"/>
      <c r="B337" s="338" t="s">
        <v>1187</v>
      </c>
      <c r="C337" s="390" t="s">
        <v>2618</v>
      </c>
      <c r="D337" s="390">
        <v>100</v>
      </c>
      <c r="E337" s="389" t="s">
        <v>1503</v>
      </c>
      <c r="I337" s="364"/>
    </row>
    <row r="338" spans="1:9" ht="46.5" thickTop="1" thickBot="1" x14ac:dyDescent="0.3">
      <c r="A338"/>
      <c r="B338" s="338" t="s">
        <v>111</v>
      </c>
      <c r="C338" s="390" t="s">
        <v>2618</v>
      </c>
      <c r="D338" s="390">
        <v>10</v>
      </c>
      <c r="E338" s="389" t="s">
        <v>1505</v>
      </c>
      <c r="I338" s="364"/>
    </row>
    <row r="339" spans="1:9" ht="46.5" thickTop="1" thickBot="1" x14ac:dyDescent="0.3">
      <c r="A339"/>
      <c r="B339" s="391" t="s">
        <v>1189</v>
      </c>
      <c r="C339" s="390" t="s">
        <v>2618</v>
      </c>
      <c r="D339" s="390">
        <v>10</v>
      </c>
      <c r="E339" s="389" t="s">
        <v>5286</v>
      </c>
      <c r="I339" s="364"/>
    </row>
    <row r="340" spans="1:9" ht="46.5" thickTop="1" thickBot="1" x14ac:dyDescent="0.3">
      <c r="A340"/>
      <c r="B340" s="338" t="s">
        <v>864</v>
      </c>
      <c r="C340" s="390" t="s">
        <v>2618</v>
      </c>
      <c r="D340" s="390">
        <v>10</v>
      </c>
      <c r="E340" s="389" t="s">
        <v>2267</v>
      </c>
      <c r="I340" s="364"/>
    </row>
    <row r="341" spans="1:9" ht="61.5" thickTop="1" thickBot="1" x14ac:dyDescent="0.3">
      <c r="A341"/>
      <c r="B341" s="344" t="s">
        <v>5268</v>
      </c>
      <c r="C341" s="390" t="s">
        <v>2618</v>
      </c>
      <c r="D341" s="390">
        <v>10</v>
      </c>
      <c r="E341" s="389" t="s">
        <v>3930</v>
      </c>
      <c r="I341" s="364"/>
    </row>
    <row r="342" spans="1:9" s="130" customFormat="1" ht="61.5" thickTop="1" thickBot="1" x14ac:dyDescent="0.3">
      <c r="B342" s="338" t="s">
        <v>1188</v>
      </c>
      <c r="C342" s="390" t="s">
        <v>2618</v>
      </c>
      <c r="D342" s="390">
        <v>10</v>
      </c>
      <c r="E342" s="389" t="s">
        <v>284</v>
      </c>
      <c r="I342" s="364"/>
    </row>
    <row r="343" spans="1:9" s="130" customFormat="1" ht="31.5" thickTop="1" thickBot="1" x14ac:dyDescent="0.3">
      <c r="B343" s="338" t="s">
        <v>2268</v>
      </c>
      <c r="C343" s="390" t="s">
        <v>2618</v>
      </c>
      <c r="D343" s="390">
        <v>10</v>
      </c>
      <c r="E343" s="389" t="s">
        <v>2266</v>
      </c>
      <c r="I343" s="364"/>
    </row>
    <row r="344" spans="1:9" s="130" customFormat="1" ht="31.5" thickTop="1" thickBot="1" x14ac:dyDescent="0.3">
      <c r="B344" s="338" t="s">
        <v>2144</v>
      </c>
      <c r="C344" s="390" t="s">
        <v>2618</v>
      </c>
      <c r="D344" s="390">
        <v>10</v>
      </c>
      <c r="E344" s="389" t="s">
        <v>4178</v>
      </c>
      <c r="I344" s="364"/>
    </row>
    <row r="345" spans="1:9" s="130" customFormat="1" thickTop="1" thickBot="1" x14ac:dyDescent="0.3">
      <c r="B345" s="391" t="s">
        <v>5277</v>
      </c>
      <c r="C345" s="390" t="s">
        <v>2618</v>
      </c>
      <c r="D345" s="390">
        <v>10</v>
      </c>
      <c r="E345" s="389" t="s">
        <v>5439</v>
      </c>
      <c r="I345" s="364"/>
    </row>
    <row r="346" spans="1:9" s="130" customFormat="1" ht="31.5" thickTop="1" thickBot="1" x14ac:dyDescent="0.3">
      <c r="B346" s="391" t="s">
        <v>5270</v>
      </c>
      <c r="C346" s="390" t="s">
        <v>2618</v>
      </c>
      <c r="D346" s="390">
        <v>10</v>
      </c>
      <c r="E346" s="389" t="s">
        <v>5272</v>
      </c>
      <c r="I346" s="364"/>
    </row>
    <row r="347" spans="1:9" s="130" customFormat="1" ht="31.5" thickTop="1" thickBot="1" x14ac:dyDescent="0.3">
      <c r="B347" s="338" t="s">
        <v>2134</v>
      </c>
      <c r="C347" s="390" t="s">
        <v>2618</v>
      </c>
      <c r="D347" s="390">
        <v>10</v>
      </c>
      <c r="E347" s="389" t="s">
        <v>1507</v>
      </c>
      <c r="I347" s="364"/>
    </row>
    <row r="348" spans="1:9" s="130" customFormat="1" ht="46.5" thickTop="1" thickBot="1" x14ac:dyDescent="0.3">
      <c r="B348" s="337" t="s">
        <v>4296</v>
      </c>
      <c r="C348" s="380" t="s">
        <v>3915</v>
      </c>
      <c r="D348" s="380">
        <v>2</v>
      </c>
      <c r="E348" s="381" t="s">
        <v>5001</v>
      </c>
      <c r="I348" s="364"/>
    </row>
    <row r="349" spans="1:9" s="130" customFormat="1" thickTop="1" thickBot="1" x14ac:dyDescent="0.3">
      <c r="B349" s="338" t="s">
        <v>4185</v>
      </c>
      <c r="C349" s="390" t="s">
        <v>2619</v>
      </c>
      <c r="D349" s="390" t="s">
        <v>1987</v>
      </c>
      <c r="E349" s="389" t="s">
        <v>4186</v>
      </c>
      <c r="I349" s="364"/>
    </row>
    <row r="350" spans="1:9" s="130" customFormat="1" ht="31.5" thickTop="1" thickBot="1" x14ac:dyDescent="0.3">
      <c r="B350" s="338" t="s">
        <v>2237</v>
      </c>
      <c r="C350" s="390" t="s">
        <v>2619</v>
      </c>
      <c r="D350" s="390" t="s">
        <v>1987</v>
      </c>
      <c r="E350" s="389" t="s">
        <v>4993</v>
      </c>
      <c r="I350" s="364"/>
    </row>
    <row r="351" spans="1:9" s="130" customFormat="1" ht="31.5" thickTop="1" thickBot="1" x14ac:dyDescent="0.3">
      <c r="B351" s="391" t="s">
        <v>4973</v>
      </c>
      <c r="C351" s="390" t="s">
        <v>3915</v>
      </c>
      <c r="D351" s="390">
        <v>4</v>
      </c>
      <c r="E351" s="389" t="s">
        <v>4974</v>
      </c>
      <c r="I351" s="364"/>
    </row>
    <row r="352" spans="1:9" s="130" customFormat="1" thickTop="1" thickBot="1" x14ac:dyDescent="0.3">
      <c r="B352" s="338" t="s">
        <v>2213</v>
      </c>
      <c r="C352" s="390" t="s">
        <v>2618</v>
      </c>
      <c r="D352" s="390">
        <v>255</v>
      </c>
      <c r="E352" s="389" t="s">
        <v>1506</v>
      </c>
      <c r="I352" s="364"/>
    </row>
    <row r="353" spans="2:9" s="130" customFormat="1" ht="46.5" thickTop="1" thickBot="1" x14ac:dyDescent="0.3">
      <c r="B353" s="338" t="s">
        <v>1081</v>
      </c>
      <c r="C353" s="390" t="s">
        <v>2618</v>
      </c>
      <c r="D353" s="390">
        <v>255</v>
      </c>
      <c r="E353" s="389" t="s">
        <v>5009</v>
      </c>
      <c r="I353" s="364"/>
    </row>
    <row r="354" spans="2:9" s="130" customFormat="1" thickTop="1" thickBot="1" x14ac:dyDescent="0.3">
      <c r="B354" s="339"/>
      <c r="C354" s="358"/>
      <c r="D354" s="358"/>
      <c r="E354" s="360"/>
      <c r="I354" s="364"/>
    </row>
    <row r="355" spans="2:9" s="130" customFormat="1" ht="18" thickTop="1" thickBot="1" x14ac:dyDescent="0.4">
      <c r="B355" s="634" t="s">
        <v>1298</v>
      </c>
      <c r="C355" s="609" t="s">
        <v>3897</v>
      </c>
      <c r="D355" s="610"/>
      <c r="E355" s="611"/>
      <c r="F355" s="129"/>
      <c r="G355" s="129"/>
      <c r="I355" s="364"/>
    </row>
    <row r="356" spans="2:9" s="130" customFormat="1" ht="36.75" customHeight="1" thickTop="1" thickBot="1" x14ac:dyDescent="0.3">
      <c r="B356" s="634"/>
      <c r="C356" s="571" t="s">
        <v>3910</v>
      </c>
      <c r="D356" s="572"/>
      <c r="E356" s="573"/>
      <c r="F356" s="129"/>
      <c r="G356" s="129"/>
      <c r="I356" s="364"/>
    </row>
    <row r="357" spans="2:9" s="130" customFormat="1" ht="18" thickTop="1" thickBot="1" x14ac:dyDescent="0.4">
      <c r="B357" s="121" t="s">
        <v>2575</v>
      </c>
      <c r="C357" s="549" t="str">
        <f>'DISEÑO GEODATABASE'!F133</f>
        <v>&lt;&lt;AreaSolicitAprovechaTB&gt;&gt;</v>
      </c>
      <c r="D357" s="550"/>
      <c r="E357" s="551"/>
      <c r="F357" s="129"/>
      <c r="G357" s="129"/>
      <c r="I357" s="364"/>
    </row>
    <row r="358" spans="2:9" s="130" customFormat="1" ht="18" thickTop="1" thickBot="1" x14ac:dyDescent="0.4">
      <c r="B358" s="121" t="s">
        <v>2576</v>
      </c>
      <c r="C358" s="536" t="str">
        <f>'DISEÑO GEODATABASE'!L133</f>
        <v>Tabla</v>
      </c>
      <c r="D358" s="536"/>
      <c r="E358" s="536"/>
      <c r="F358" s="129"/>
      <c r="G358" s="129"/>
      <c r="I358" s="364"/>
    </row>
    <row r="359" spans="2:9" s="130" customFormat="1" ht="18" thickTop="1" thickBot="1" x14ac:dyDescent="0.4">
      <c r="B359" s="120" t="s">
        <v>2615</v>
      </c>
      <c r="C359" s="341" t="s">
        <v>2616</v>
      </c>
      <c r="D359" s="341" t="s">
        <v>2617</v>
      </c>
      <c r="E359" s="119" t="s">
        <v>3109</v>
      </c>
      <c r="I359" s="364"/>
    </row>
    <row r="360" spans="2:9" s="130" customFormat="1" ht="31.5" thickTop="1" thickBot="1" x14ac:dyDescent="0.3">
      <c r="B360" s="180" t="s">
        <v>2123</v>
      </c>
      <c r="C360" s="390" t="s">
        <v>2618</v>
      </c>
      <c r="D360" s="390">
        <v>20</v>
      </c>
      <c r="E360" s="344" t="s">
        <v>2696</v>
      </c>
      <c r="I360" s="364"/>
    </row>
    <row r="361" spans="2:9" s="130" customFormat="1" ht="31.5" thickTop="1" thickBot="1" x14ac:dyDescent="0.3">
      <c r="B361" s="180" t="s">
        <v>2124</v>
      </c>
      <c r="C361" s="390" t="s">
        <v>2618</v>
      </c>
      <c r="D361" s="390">
        <v>20</v>
      </c>
      <c r="E361" s="344" t="s">
        <v>2886</v>
      </c>
      <c r="I361" s="364"/>
    </row>
    <row r="362" spans="2:9" s="130" customFormat="1" ht="61.5" thickTop="1" thickBot="1" x14ac:dyDescent="0.3">
      <c r="B362" s="344" t="s">
        <v>3906</v>
      </c>
      <c r="C362" s="390" t="s">
        <v>2618</v>
      </c>
      <c r="D362" s="390">
        <v>20</v>
      </c>
      <c r="E362" s="344" t="s">
        <v>5341</v>
      </c>
      <c r="I362" s="364"/>
    </row>
    <row r="363" spans="2:9" s="130" customFormat="1" thickTop="1" thickBot="1" x14ac:dyDescent="0.3">
      <c r="B363" s="181" t="s">
        <v>2210</v>
      </c>
      <c r="C363" s="316" t="s">
        <v>2618</v>
      </c>
      <c r="D363" s="316">
        <v>100</v>
      </c>
      <c r="E363" s="328" t="s">
        <v>1502</v>
      </c>
      <c r="I363" s="364"/>
    </row>
    <row r="364" spans="2:9" s="130" customFormat="1" ht="31.5" thickTop="1" thickBot="1" x14ac:dyDescent="0.3">
      <c r="B364" s="180" t="s">
        <v>2211</v>
      </c>
      <c r="C364" s="390" t="s">
        <v>2618</v>
      </c>
      <c r="D364" s="390">
        <v>100</v>
      </c>
      <c r="E364" s="344" t="s">
        <v>3914</v>
      </c>
      <c r="I364" s="364"/>
    </row>
    <row r="365" spans="2:9" s="130" customFormat="1" thickTop="1" thickBot="1" x14ac:dyDescent="0.3">
      <c r="B365" s="180" t="s">
        <v>1187</v>
      </c>
      <c r="C365" s="390" t="s">
        <v>2618</v>
      </c>
      <c r="D365" s="390">
        <v>100</v>
      </c>
      <c r="E365" s="344" t="s">
        <v>1503</v>
      </c>
      <c r="I365" s="364"/>
    </row>
    <row r="366" spans="2:9" s="130" customFormat="1" ht="46.5" thickTop="1" thickBot="1" x14ac:dyDescent="0.3">
      <c r="B366" s="180" t="s">
        <v>1189</v>
      </c>
      <c r="C366" s="390" t="s">
        <v>2618</v>
      </c>
      <c r="D366" s="390">
        <v>10</v>
      </c>
      <c r="E366" s="328" t="s">
        <v>5281</v>
      </c>
      <c r="I366" s="364"/>
    </row>
    <row r="367" spans="2:9" s="130" customFormat="1" ht="46.5" thickTop="1" thickBot="1" x14ac:dyDescent="0.3">
      <c r="B367" s="344" t="s">
        <v>864</v>
      </c>
      <c r="C367" s="390" t="s">
        <v>2618</v>
      </c>
      <c r="D367" s="390">
        <v>10</v>
      </c>
      <c r="E367" s="344" t="s">
        <v>2267</v>
      </c>
      <c r="I367" s="364"/>
    </row>
    <row r="368" spans="2:9" s="130" customFormat="1" ht="61.5" thickTop="1" thickBot="1" x14ac:dyDescent="0.3">
      <c r="B368" s="344" t="s">
        <v>5268</v>
      </c>
      <c r="C368" s="390" t="s">
        <v>2618</v>
      </c>
      <c r="D368" s="390">
        <v>10</v>
      </c>
      <c r="E368" s="344" t="s">
        <v>3930</v>
      </c>
      <c r="I368" s="364"/>
    </row>
    <row r="369" spans="1:9" s="130" customFormat="1" ht="61.5" thickTop="1" thickBot="1" x14ac:dyDescent="0.3">
      <c r="B369" s="344" t="s">
        <v>1188</v>
      </c>
      <c r="C369" s="390" t="s">
        <v>2618</v>
      </c>
      <c r="D369" s="390">
        <v>10</v>
      </c>
      <c r="E369" s="344" t="s">
        <v>3911</v>
      </c>
      <c r="I369" s="364"/>
    </row>
    <row r="370" spans="1:9" s="130" customFormat="1" ht="31.5" thickTop="1" thickBot="1" x14ac:dyDescent="0.3">
      <c r="B370" s="344" t="s">
        <v>2268</v>
      </c>
      <c r="C370" s="390" t="s">
        <v>2618</v>
      </c>
      <c r="D370" s="390">
        <v>10</v>
      </c>
      <c r="E370" s="344" t="s">
        <v>2266</v>
      </c>
      <c r="I370" s="364"/>
    </row>
    <row r="371" spans="1:9" s="130" customFormat="1" ht="31.5" thickTop="1" thickBot="1" x14ac:dyDescent="0.3">
      <c r="B371" s="180" t="s">
        <v>2134</v>
      </c>
      <c r="C371" s="390" t="s">
        <v>2618</v>
      </c>
      <c r="D371" s="390">
        <v>10</v>
      </c>
      <c r="E371" s="344" t="s">
        <v>1507</v>
      </c>
      <c r="I371" s="364"/>
    </row>
    <row r="372" spans="1:9" s="129" customFormat="1" thickTop="1" thickBot="1" x14ac:dyDescent="0.3">
      <c r="B372" s="344" t="s">
        <v>3912</v>
      </c>
      <c r="C372" s="390" t="s">
        <v>2305</v>
      </c>
      <c r="D372" s="390" t="s">
        <v>1987</v>
      </c>
      <c r="E372" s="344" t="s">
        <v>3913</v>
      </c>
      <c r="I372" s="364"/>
    </row>
    <row r="373" spans="1:9" ht="31.5" thickTop="1" thickBot="1" x14ac:dyDescent="0.3">
      <c r="A373"/>
      <c r="B373" s="180" t="s">
        <v>1081</v>
      </c>
      <c r="C373" s="390" t="s">
        <v>2618</v>
      </c>
      <c r="D373" s="390">
        <v>255</v>
      </c>
      <c r="E373" s="344" t="s">
        <v>5</v>
      </c>
      <c r="I373" s="364"/>
    </row>
    <row r="374" spans="1:9" ht="61.5" thickTop="1" thickBot="1" x14ac:dyDescent="0.3">
      <c r="A374"/>
      <c r="B374" s="391" t="s">
        <v>2206</v>
      </c>
      <c r="C374" s="390" t="s">
        <v>2619</v>
      </c>
      <c r="D374" s="390" t="s">
        <v>1987</v>
      </c>
      <c r="E374" s="318" t="s">
        <v>4226</v>
      </c>
      <c r="I374" s="364"/>
    </row>
    <row r="375" spans="1:9" ht="18" thickTop="1" thickBot="1" x14ac:dyDescent="0.4">
      <c r="A375"/>
      <c r="B375" s="131"/>
      <c r="I375" s="364"/>
    </row>
    <row r="376" spans="1:9" ht="18" thickTop="1" thickBot="1" x14ac:dyDescent="0.4">
      <c r="A376"/>
      <c r="B376" s="632" t="s">
        <v>1298</v>
      </c>
      <c r="C376" s="554" t="s">
        <v>4227</v>
      </c>
      <c r="D376" s="554"/>
      <c r="E376" s="554"/>
      <c r="I376" s="364"/>
    </row>
    <row r="377" spans="1:9" ht="38.25" customHeight="1" thickTop="1" thickBot="1" x14ac:dyDescent="0.3">
      <c r="A377"/>
      <c r="B377" s="632"/>
      <c r="C377" s="562" t="s">
        <v>4187</v>
      </c>
      <c r="D377" s="562"/>
      <c r="E377" s="562"/>
      <c r="I377" s="364"/>
    </row>
    <row r="378" spans="1:9" ht="18" thickTop="1" thickBot="1" x14ac:dyDescent="0.4">
      <c r="A378"/>
      <c r="B378" s="136" t="s">
        <v>2575</v>
      </c>
      <c r="C378" s="549" t="str">
        <f>'DISEÑO GEODATABASE'!F134</f>
        <v>&lt;&lt;TendenciaEsperadaTB&gt;&gt;</v>
      </c>
      <c r="D378" s="550"/>
      <c r="E378" s="551"/>
      <c r="I378" s="364"/>
    </row>
    <row r="379" spans="1:9" ht="18" thickTop="1" thickBot="1" x14ac:dyDescent="0.4">
      <c r="A379"/>
      <c r="B379" s="136" t="s">
        <v>2576</v>
      </c>
      <c r="C379" s="536" t="str">
        <f>'DISEÑO GEODATABASE'!L134</f>
        <v>Tabla</v>
      </c>
      <c r="D379" s="536"/>
      <c r="E379" s="536"/>
      <c r="I379" s="364"/>
    </row>
    <row r="380" spans="1:9" ht="18" thickTop="1" thickBot="1" x14ac:dyDescent="0.4">
      <c r="A380"/>
      <c r="B380" s="137" t="s">
        <v>2615</v>
      </c>
      <c r="C380" s="341" t="s">
        <v>2616</v>
      </c>
      <c r="D380" s="341" t="s">
        <v>2617</v>
      </c>
      <c r="E380" s="342" t="s">
        <v>3109</v>
      </c>
      <c r="I380" s="364"/>
    </row>
    <row r="381" spans="1:9" ht="31.5" thickTop="1" thickBot="1" x14ac:dyDescent="0.3">
      <c r="A381"/>
      <c r="B381" s="59" t="s">
        <v>2123</v>
      </c>
      <c r="C381" s="390" t="s">
        <v>2618</v>
      </c>
      <c r="D381" s="390">
        <v>20</v>
      </c>
      <c r="E381" s="389" t="s">
        <v>2696</v>
      </c>
      <c r="I381" s="364"/>
    </row>
    <row r="382" spans="1:9" ht="31.5" thickTop="1" thickBot="1" x14ac:dyDescent="0.3">
      <c r="A382"/>
      <c r="B382" s="59" t="s">
        <v>2124</v>
      </c>
      <c r="C382" s="390" t="s">
        <v>2618</v>
      </c>
      <c r="D382" s="390">
        <v>20</v>
      </c>
      <c r="E382" s="389" t="s">
        <v>2886</v>
      </c>
      <c r="I382" s="364"/>
    </row>
    <row r="383" spans="1:9" ht="91.5" thickTop="1" thickBot="1" x14ac:dyDescent="0.3">
      <c r="A383"/>
      <c r="B383" s="59" t="s">
        <v>1823</v>
      </c>
      <c r="C383" s="390" t="s">
        <v>2618</v>
      </c>
      <c r="D383" s="390">
        <v>20</v>
      </c>
      <c r="E383" s="389" t="s">
        <v>5278</v>
      </c>
      <c r="I383" s="364"/>
    </row>
    <row r="384" spans="1:9" ht="31.5" thickTop="1" thickBot="1" x14ac:dyDescent="0.3">
      <c r="A384"/>
      <c r="B384" s="59" t="s">
        <v>2214</v>
      </c>
      <c r="C384" s="390" t="s">
        <v>2618</v>
      </c>
      <c r="D384" s="390">
        <v>200</v>
      </c>
      <c r="E384" s="389" t="s">
        <v>4188</v>
      </c>
      <c r="I384" s="364"/>
    </row>
    <row r="385" spans="1:9" ht="61.5" thickTop="1" thickBot="1" x14ac:dyDescent="0.3">
      <c r="A385"/>
      <c r="B385" s="59" t="s">
        <v>382</v>
      </c>
      <c r="C385" s="390" t="s">
        <v>2618</v>
      </c>
      <c r="D385" s="390">
        <v>4</v>
      </c>
      <c r="E385" s="389" t="s">
        <v>1984</v>
      </c>
      <c r="I385" s="364"/>
    </row>
    <row r="386" spans="1:9" ht="61.5" thickTop="1" thickBot="1" x14ac:dyDescent="0.3">
      <c r="A386"/>
      <c r="B386" s="59" t="s">
        <v>383</v>
      </c>
      <c r="C386" s="390" t="s">
        <v>2618</v>
      </c>
      <c r="D386" s="390">
        <v>4</v>
      </c>
      <c r="E386" s="389" t="s">
        <v>1985</v>
      </c>
      <c r="I386" s="364"/>
    </row>
    <row r="387" spans="1:9" ht="61.5" thickTop="1" thickBot="1" x14ac:dyDescent="0.3">
      <c r="A387"/>
      <c r="B387" s="59" t="s">
        <v>384</v>
      </c>
      <c r="C387" s="390" t="s">
        <v>2618</v>
      </c>
      <c r="D387" s="390">
        <v>4</v>
      </c>
      <c r="E387" s="389" t="s">
        <v>1986</v>
      </c>
      <c r="I387" s="364"/>
    </row>
    <row r="388" spans="1:9" ht="61.5" thickTop="1" thickBot="1" x14ac:dyDescent="0.3">
      <c r="A388"/>
      <c r="B388" s="59" t="s">
        <v>385</v>
      </c>
      <c r="C388" s="390" t="s">
        <v>2618</v>
      </c>
      <c r="D388" s="390">
        <v>6</v>
      </c>
      <c r="E388" s="389" t="s">
        <v>2743</v>
      </c>
      <c r="I388" s="364"/>
    </row>
    <row r="389" spans="1:9" ht="61.5" thickTop="1" thickBot="1" x14ac:dyDescent="0.3">
      <c r="A389"/>
      <c r="B389" s="59" t="s">
        <v>386</v>
      </c>
      <c r="C389" s="390" t="s">
        <v>2618</v>
      </c>
      <c r="D389" s="390">
        <v>6</v>
      </c>
      <c r="E389" s="389" t="s">
        <v>2744</v>
      </c>
      <c r="I389" s="364"/>
    </row>
    <row r="390" spans="1:9" ht="61.5" thickTop="1" thickBot="1" x14ac:dyDescent="0.3">
      <c r="A390"/>
      <c r="B390" s="59" t="s">
        <v>387</v>
      </c>
      <c r="C390" s="390" t="s">
        <v>2618</v>
      </c>
      <c r="D390" s="390">
        <v>6</v>
      </c>
      <c r="E390" s="389" t="s">
        <v>2745</v>
      </c>
      <c r="I390" s="364"/>
    </row>
    <row r="391" spans="1:9" s="118" customFormat="1" ht="91.5" thickTop="1" thickBot="1" x14ac:dyDescent="0.3">
      <c r="B391" s="391" t="s">
        <v>5269</v>
      </c>
      <c r="C391" s="390" t="s">
        <v>2618</v>
      </c>
      <c r="D391" s="390">
        <v>250</v>
      </c>
      <c r="E391" s="389" t="s">
        <v>4189</v>
      </c>
      <c r="I391" s="364"/>
    </row>
    <row r="392" spans="1:9" ht="76.5" thickTop="1" thickBot="1" x14ac:dyDescent="0.3">
      <c r="A392"/>
      <c r="B392" s="59" t="s">
        <v>4190</v>
      </c>
      <c r="C392" s="390" t="s">
        <v>2618</v>
      </c>
      <c r="D392" s="390">
        <v>250</v>
      </c>
      <c r="E392" s="389" t="s">
        <v>4191</v>
      </c>
      <c r="I392" s="364"/>
    </row>
    <row r="393" spans="1:9" thickTop="1" thickBot="1" x14ac:dyDescent="0.3">
      <c r="A393"/>
      <c r="B393" s="59" t="s">
        <v>4192</v>
      </c>
      <c r="C393" s="390" t="s">
        <v>2618</v>
      </c>
      <c r="D393" s="390">
        <v>250</v>
      </c>
      <c r="E393" s="389" t="s">
        <v>4193</v>
      </c>
      <c r="I393" s="364"/>
    </row>
    <row r="394" spans="1:9" thickTop="1" thickBot="1" x14ac:dyDescent="0.3">
      <c r="A394"/>
      <c r="B394" s="64"/>
      <c r="C394" s="358"/>
      <c r="D394" s="358"/>
      <c r="E394" s="360"/>
      <c r="I394" s="364"/>
    </row>
    <row r="395" spans="1:9" s="364" customFormat="1" ht="18" thickTop="1" thickBot="1" x14ac:dyDescent="0.4">
      <c r="A395" s="372"/>
      <c r="B395" s="632" t="s">
        <v>1298</v>
      </c>
      <c r="C395" s="554" t="s">
        <v>4696</v>
      </c>
      <c r="D395" s="554"/>
      <c r="E395" s="554"/>
      <c r="G395" s="415"/>
      <c r="H395" s="372"/>
    </row>
    <row r="396" spans="1:9" s="364" customFormat="1" ht="34.5" customHeight="1" thickTop="1" thickBot="1" x14ac:dyDescent="0.3">
      <c r="A396" s="372"/>
      <c r="B396" s="632"/>
      <c r="C396" s="562" t="s">
        <v>4697</v>
      </c>
      <c r="D396" s="562"/>
      <c r="E396" s="562"/>
      <c r="G396" s="415"/>
      <c r="H396" s="372"/>
    </row>
    <row r="397" spans="1:9" s="364" customFormat="1" ht="18" thickTop="1" thickBot="1" x14ac:dyDescent="0.4">
      <c r="A397" s="372"/>
      <c r="B397" s="340" t="s">
        <v>2575</v>
      </c>
      <c r="C397" s="549" t="str">
        <f>'DISEÑO GEODATABASE'!F135</f>
        <v>&lt;&lt;MuestreoHidrobioTB&gt;&gt;</v>
      </c>
      <c r="D397" s="550"/>
      <c r="E397" s="551"/>
      <c r="G397" s="415"/>
      <c r="H397" s="372"/>
    </row>
    <row r="398" spans="1:9" s="364" customFormat="1" ht="18" thickTop="1" thickBot="1" x14ac:dyDescent="0.4">
      <c r="A398" s="372"/>
      <c r="B398" s="340" t="s">
        <v>2576</v>
      </c>
      <c r="C398" s="536" t="str">
        <f>'DISEÑO GEODATABASE'!L135</f>
        <v>Tabla</v>
      </c>
      <c r="D398" s="536"/>
      <c r="E398" s="536"/>
      <c r="G398" s="415"/>
      <c r="H398" s="372"/>
    </row>
    <row r="399" spans="1:9" s="364" customFormat="1" ht="18" thickTop="1" thickBot="1" x14ac:dyDescent="0.4">
      <c r="A399" s="372"/>
      <c r="B399" s="341" t="s">
        <v>2615</v>
      </c>
      <c r="C399" s="341" t="s">
        <v>2616</v>
      </c>
      <c r="D399" s="341" t="s">
        <v>2617</v>
      </c>
      <c r="E399" s="342" t="s">
        <v>3109</v>
      </c>
      <c r="G399" s="415"/>
      <c r="H399" s="372"/>
    </row>
    <row r="400" spans="1:9" s="364" customFormat="1" ht="31.5" thickTop="1" thickBot="1" x14ac:dyDescent="0.3">
      <c r="A400" s="372"/>
      <c r="B400" s="391" t="s">
        <v>2123</v>
      </c>
      <c r="C400" s="390" t="s">
        <v>2618</v>
      </c>
      <c r="D400" s="390">
        <v>20</v>
      </c>
      <c r="E400" s="389" t="s">
        <v>2696</v>
      </c>
      <c r="G400" s="415"/>
      <c r="H400" s="372"/>
    </row>
    <row r="401" spans="1:8" s="364" customFormat="1" ht="31.5" thickTop="1" thickBot="1" x14ac:dyDescent="0.3">
      <c r="A401" s="372"/>
      <c r="B401" s="391" t="s">
        <v>2124</v>
      </c>
      <c r="C401" s="390" t="s">
        <v>2618</v>
      </c>
      <c r="D401" s="390">
        <v>20</v>
      </c>
      <c r="E401" s="389" t="s">
        <v>2886</v>
      </c>
      <c r="G401" s="415"/>
      <c r="H401" s="372"/>
    </row>
    <row r="402" spans="1:8" s="364" customFormat="1" ht="46.5" thickTop="1" thickBot="1" x14ac:dyDescent="0.3">
      <c r="A402" s="372"/>
      <c r="B402" s="299" t="s">
        <v>4896</v>
      </c>
      <c r="C402" s="390" t="s">
        <v>2618</v>
      </c>
      <c r="D402" s="390">
        <v>20</v>
      </c>
      <c r="E402" s="298" t="s">
        <v>4899</v>
      </c>
      <c r="G402" s="415"/>
      <c r="H402" s="372"/>
    </row>
    <row r="403" spans="1:8" s="364" customFormat="1" ht="31.5" thickTop="1" thickBot="1" x14ac:dyDescent="0.3">
      <c r="A403" s="372"/>
      <c r="B403" s="391" t="s">
        <v>3936</v>
      </c>
      <c r="C403" s="390" t="s">
        <v>2618</v>
      </c>
      <c r="D403" s="390">
        <v>20</v>
      </c>
      <c r="E403" s="389" t="s">
        <v>4894</v>
      </c>
      <c r="G403" s="415"/>
      <c r="H403" s="372"/>
    </row>
    <row r="404" spans="1:8" s="364" customFormat="1" ht="31.5" thickTop="1" thickBot="1" x14ac:dyDescent="0.3">
      <c r="A404" s="372"/>
      <c r="B404" s="391" t="s">
        <v>4698</v>
      </c>
      <c r="C404" s="390" t="s">
        <v>2618</v>
      </c>
      <c r="D404" s="390">
        <v>10</v>
      </c>
      <c r="E404" s="389" t="s">
        <v>5284</v>
      </c>
      <c r="G404" s="415"/>
      <c r="H404" s="372"/>
    </row>
    <row r="405" spans="1:8" s="364" customFormat="1" thickTop="1" thickBot="1" x14ac:dyDescent="0.3">
      <c r="A405" s="372"/>
      <c r="B405" s="391" t="s">
        <v>4699</v>
      </c>
      <c r="C405" s="390" t="s">
        <v>2618</v>
      </c>
      <c r="D405" s="390">
        <v>100</v>
      </c>
      <c r="E405" s="389" t="s">
        <v>4700</v>
      </c>
    </row>
    <row r="406" spans="1:8" s="364" customFormat="1" ht="31.5" thickTop="1" thickBot="1" x14ac:dyDescent="0.3">
      <c r="A406" s="372"/>
      <c r="B406" s="391" t="s">
        <v>2265</v>
      </c>
      <c r="C406" s="390" t="s">
        <v>2618</v>
      </c>
      <c r="D406" s="390">
        <v>100</v>
      </c>
      <c r="E406" s="389" t="s">
        <v>2264</v>
      </c>
    </row>
    <row r="407" spans="1:8" s="364" customFormat="1" thickTop="1" thickBot="1" x14ac:dyDescent="0.3">
      <c r="A407" s="372"/>
      <c r="B407" s="391" t="s">
        <v>2208</v>
      </c>
      <c r="C407" s="390" t="s">
        <v>2618</v>
      </c>
      <c r="D407" s="390">
        <v>100</v>
      </c>
      <c r="E407" s="389" t="s">
        <v>1500</v>
      </c>
    </row>
    <row r="408" spans="1:8" s="364" customFormat="1" thickTop="1" thickBot="1" x14ac:dyDescent="0.3">
      <c r="A408" s="372"/>
      <c r="B408" s="391" t="s">
        <v>2209</v>
      </c>
      <c r="C408" s="390" t="s">
        <v>2618</v>
      </c>
      <c r="D408" s="390">
        <v>100</v>
      </c>
      <c r="E408" s="389" t="s">
        <v>1501</v>
      </c>
    </row>
    <row r="409" spans="1:8" s="364" customFormat="1" thickTop="1" thickBot="1" x14ac:dyDescent="0.3">
      <c r="A409" s="372"/>
      <c r="B409" s="391" t="s">
        <v>2210</v>
      </c>
      <c r="C409" s="390" t="s">
        <v>2618</v>
      </c>
      <c r="D409" s="390">
        <v>100</v>
      </c>
      <c r="E409" s="389" t="s">
        <v>1502</v>
      </c>
    </row>
    <row r="410" spans="1:8" s="364" customFormat="1" thickTop="1" thickBot="1" x14ac:dyDescent="0.3">
      <c r="A410" s="372"/>
      <c r="B410" s="391" t="s">
        <v>2211</v>
      </c>
      <c r="C410" s="390" t="s">
        <v>2618</v>
      </c>
      <c r="D410" s="390">
        <v>100</v>
      </c>
      <c r="E410" s="389" t="s">
        <v>4701</v>
      </c>
    </row>
    <row r="411" spans="1:8" s="364" customFormat="1" thickTop="1" thickBot="1" x14ac:dyDescent="0.3">
      <c r="A411" s="372"/>
      <c r="B411" s="391" t="s">
        <v>5274</v>
      </c>
      <c r="C411" s="390" t="s">
        <v>2618</v>
      </c>
      <c r="D411" s="390">
        <v>100</v>
      </c>
      <c r="E411" s="389" t="s">
        <v>4702</v>
      </c>
    </row>
    <row r="412" spans="1:8" s="364" customFormat="1" thickTop="1" thickBot="1" x14ac:dyDescent="0.3">
      <c r="A412" s="372"/>
      <c r="B412" s="391" t="s">
        <v>4185</v>
      </c>
      <c r="C412" s="390" t="s">
        <v>2619</v>
      </c>
      <c r="D412" s="390" t="s">
        <v>1987</v>
      </c>
      <c r="E412" s="389" t="s">
        <v>4703</v>
      </c>
    </row>
    <row r="413" spans="1:8" s="364" customFormat="1" ht="31.5" thickTop="1" thickBot="1" x14ac:dyDescent="0.3">
      <c r="A413" s="372"/>
      <c r="B413" s="391" t="s">
        <v>2237</v>
      </c>
      <c r="C413" s="390" t="s">
        <v>2619</v>
      </c>
      <c r="D413" s="390" t="s">
        <v>1987</v>
      </c>
      <c r="E413" s="389" t="s">
        <v>4972</v>
      </c>
    </row>
    <row r="414" spans="1:8" s="364" customFormat="1" thickTop="1" thickBot="1" x14ac:dyDescent="0.3">
      <c r="A414" s="372"/>
      <c r="B414" s="391" t="s">
        <v>4973</v>
      </c>
      <c r="C414" s="390" t="s">
        <v>2618</v>
      </c>
      <c r="D414" s="390">
        <v>25</v>
      </c>
      <c r="E414" s="389" t="s">
        <v>4975</v>
      </c>
    </row>
    <row r="415" spans="1:8" s="364" customFormat="1" ht="31.5" thickTop="1" thickBot="1" x14ac:dyDescent="0.3">
      <c r="A415" s="372"/>
      <c r="B415" s="391" t="s">
        <v>1081</v>
      </c>
      <c r="C415" s="390" t="s">
        <v>2618</v>
      </c>
      <c r="D415" s="390">
        <v>255</v>
      </c>
      <c r="E415" s="389" t="s">
        <v>5</v>
      </c>
    </row>
    <row r="416" spans="1:8" s="364" customFormat="1" ht="18" thickTop="1" thickBot="1" x14ac:dyDescent="0.4">
      <c r="A416" s="372"/>
      <c r="B416" s="376"/>
      <c r="C416" s="414"/>
      <c r="D416" s="414"/>
      <c r="E416" s="377"/>
    </row>
    <row r="417" spans="1:9" ht="17.25" thickTop="1" x14ac:dyDescent="0.35">
      <c r="A417"/>
      <c r="B417" s="630" t="s">
        <v>1298</v>
      </c>
      <c r="C417" s="603" t="s">
        <v>2304</v>
      </c>
      <c r="D417" s="604"/>
      <c r="E417" s="605"/>
      <c r="I417" s="364"/>
    </row>
    <row r="418" spans="1:9" ht="51.75" customHeight="1" thickBot="1" x14ac:dyDescent="0.3">
      <c r="A418"/>
      <c r="B418" s="631"/>
      <c r="C418" s="576" t="s">
        <v>1834</v>
      </c>
      <c r="D418" s="577"/>
      <c r="E418" s="578"/>
      <c r="I418" s="364"/>
    </row>
    <row r="419" spans="1:9" ht="18" thickTop="1" thickBot="1" x14ac:dyDescent="0.4">
      <c r="A419"/>
      <c r="B419" s="75" t="s">
        <v>2575</v>
      </c>
      <c r="C419" s="549" t="str">
        <f>'DISEÑO GEODATABASE'!F136</f>
        <v>&lt;&lt;AreaProyectoTB&gt;&gt;</v>
      </c>
      <c r="D419" s="550"/>
      <c r="E419" s="551"/>
      <c r="I419" s="364"/>
    </row>
    <row r="420" spans="1:9" ht="18" thickTop="1" thickBot="1" x14ac:dyDescent="0.4">
      <c r="A420"/>
      <c r="B420" s="75" t="s">
        <v>2576</v>
      </c>
      <c r="C420" s="549" t="str">
        <f>'DISEÑO GEODATABASE'!L136</f>
        <v>Tabla</v>
      </c>
      <c r="D420" s="550"/>
      <c r="E420" s="551"/>
      <c r="I420" s="364"/>
    </row>
    <row r="421" spans="1:9" ht="18" thickTop="1" thickBot="1" x14ac:dyDescent="0.4">
      <c r="A421"/>
      <c r="B421" s="76" t="s">
        <v>2615</v>
      </c>
      <c r="C421" s="341" t="s">
        <v>2616</v>
      </c>
      <c r="D421" s="341" t="s">
        <v>2617</v>
      </c>
      <c r="E421" s="342" t="s">
        <v>3109</v>
      </c>
      <c r="I421" s="364"/>
    </row>
    <row r="422" spans="1:9" ht="31.5" thickTop="1" thickBot="1" x14ac:dyDescent="0.3">
      <c r="A422"/>
      <c r="B422" s="46" t="s">
        <v>2123</v>
      </c>
      <c r="C422" s="380" t="s">
        <v>2618</v>
      </c>
      <c r="D422" s="380">
        <v>20</v>
      </c>
      <c r="E422" s="381" t="s">
        <v>2696</v>
      </c>
      <c r="I422" s="364"/>
    </row>
    <row r="423" spans="1:9" ht="31.5" thickTop="1" thickBot="1" x14ac:dyDescent="0.3">
      <c r="A423"/>
      <c r="B423" s="46" t="s">
        <v>2124</v>
      </c>
      <c r="C423" s="380" t="s">
        <v>2618</v>
      </c>
      <c r="D423" s="380">
        <v>20</v>
      </c>
      <c r="E423" s="381" t="s">
        <v>2886</v>
      </c>
      <c r="I423" s="364"/>
    </row>
    <row r="424" spans="1:9" ht="61.5" thickTop="1" thickBot="1" x14ac:dyDescent="0.3">
      <c r="A424"/>
      <c r="B424" s="46" t="s">
        <v>1823</v>
      </c>
      <c r="C424" s="380" t="s">
        <v>2618</v>
      </c>
      <c r="D424" s="380">
        <v>20</v>
      </c>
      <c r="E424" s="381" t="s">
        <v>2638</v>
      </c>
      <c r="I424" s="364"/>
    </row>
    <row r="425" spans="1:9" thickTop="1" thickBot="1" x14ac:dyDescent="0.3">
      <c r="A425"/>
      <c r="B425" s="46" t="s">
        <v>1190</v>
      </c>
      <c r="C425" s="380" t="s">
        <v>2618</v>
      </c>
      <c r="D425" s="380">
        <v>100</v>
      </c>
      <c r="E425" s="381" t="s">
        <v>2584</v>
      </c>
      <c r="I425" s="364"/>
    </row>
    <row r="426" spans="1:9" ht="31.5" thickTop="1" thickBot="1" x14ac:dyDescent="0.3">
      <c r="A426"/>
      <c r="B426" s="46" t="s">
        <v>2138</v>
      </c>
      <c r="C426" s="380" t="s">
        <v>2618</v>
      </c>
      <c r="D426" s="380">
        <v>100</v>
      </c>
      <c r="E426" s="381" t="s">
        <v>2583</v>
      </c>
      <c r="I426" s="364"/>
    </row>
    <row r="427" spans="1:9" thickTop="1" thickBot="1" x14ac:dyDescent="0.3">
      <c r="B427" s="46" t="s">
        <v>2139</v>
      </c>
      <c r="C427" s="380" t="s">
        <v>2618</v>
      </c>
      <c r="D427" s="380">
        <v>100</v>
      </c>
      <c r="E427" s="381" t="s">
        <v>2585</v>
      </c>
      <c r="I427" s="364"/>
    </row>
    <row r="428" spans="1:9" thickTop="1" thickBot="1" x14ac:dyDescent="0.3">
      <c r="B428" s="46" t="s">
        <v>1075</v>
      </c>
      <c r="C428" s="380" t="s">
        <v>2618</v>
      </c>
      <c r="D428" s="380">
        <v>100</v>
      </c>
      <c r="E428" s="381" t="s">
        <v>2586</v>
      </c>
      <c r="I428" s="364"/>
    </row>
    <row r="429" spans="1:9" s="129" customFormat="1" thickTop="1" thickBot="1" x14ac:dyDescent="0.3">
      <c r="A429" s="95"/>
      <c r="B429" s="46" t="s">
        <v>456</v>
      </c>
      <c r="C429" s="380" t="s">
        <v>2618</v>
      </c>
      <c r="D429" s="380">
        <v>4</v>
      </c>
      <c r="E429" s="381" t="s">
        <v>2892</v>
      </c>
      <c r="I429" s="364"/>
    </row>
    <row r="430" spans="1:9" s="129" customFormat="1" thickTop="1" thickBot="1" x14ac:dyDescent="0.3">
      <c r="A430" s="95"/>
      <c r="B430" s="46" t="s">
        <v>465</v>
      </c>
      <c r="C430" s="380" t="s">
        <v>2618</v>
      </c>
      <c r="D430" s="380">
        <v>8</v>
      </c>
      <c r="E430" s="381" t="s">
        <v>2893</v>
      </c>
      <c r="I430" s="364"/>
    </row>
    <row r="431" spans="1:9" s="129" customFormat="1" thickTop="1" thickBot="1" x14ac:dyDescent="0.3">
      <c r="B431" s="46" t="s">
        <v>828</v>
      </c>
      <c r="C431" s="380" t="s">
        <v>2618</v>
      </c>
      <c r="D431" s="380">
        <v>10</v>
      </c>
      <c r="E431" s="381" t="s">
        <v>2578</v>
      </c>
      <c r="I431" s="364"/>
    </row>
    <row r="432" spans="1:9" s="129" customFormat="1" ht="31.5" thickTop="1" thickBot="1" x14ac:dyDescent="0.3">
      <c r="B432" s="46" t="s">
        <v>2140</v>
      </c>
      <c r="C432" s="380" t="s">
        <v>2618</v>
      </c>
      <c r="D432" s="380">
        <v>200</v>
      </c>
      <c r="E432" s="381" t="s">
        <v>2587</v>
      </c>
      <c r="I432" s="364"/>
    </row>
    <row r="433" spans="2:9" s="129" customFormat="1" ht="18" thickTop="1" thickBot="1" x14ac:dyDescent="0.4">
      <c r="B433" s="44"/>
      <c r="C433" s="414"/>
      <c r="D433" s="414"/>
      <c r="E433" s="377"/>
      <c r="I433" s="364"/>
    </row>
    <row r="434" spans="2:9" ht="18" thickTop="1" thickBot="1" x14ac:dyDescent="0.4">
      <c r="B434" s="632" t="s">
        <v>1298</v>
      </c>
      <c r="C434" s="554" t="s">
        <v>4888</v>
      </c>
      <c r="D434" s="554"/>
      <c r="E434" s="554"/>
      <c r="I434" s="364"/>
    </row>
    <row r="435" spans="2:9" thickTop="1" thickBot="1" x14ac:dyDescent="0.3">
      <c r="B435" s="632"/>
      <c r="C435" s="562" t="s">
        <v>4889</v>
      </c>
      <c r="D435" s="562"/>
      <c r="E435" s="562"/>
      <c r="I435" s="364"/>
    </row>
    <row r="436" spans="2:9" ht="18" thickTop="1" thickBot="1" x14ac:dyDescent="0.4">
      <c r="B436" s="266" t="s">
        <v>2575</v>
      </c>
      <c r="C436" s="623" t="str">
        <f>'DISEÑO GEODATABASE'!F137</f>
        <v>&lt;&lt;RegistrosAudiovisualesTB&gt;&gt;</v>
      </c>
      <c r="D436" s="559"/>
      <c r="E436" s="560"/>
      <c r="I436" s="364"/>
    </row>
    <row r="437" spans="2:9" ht="18" thickTop="1" thickBot="1" x14ac:dyDescent="0.4">
      <c r="B437" s="266" t="s">
        <v>2576</v>
      </c>
      <c r="C437" s="633" t="str">
        <f>'DISEÑO GEODATABASE'!L137</f>
        <v>Tabla</v>
      </c>
      <c r="D437" s="561"/>
      <c r="E437" s="561"/>
      <c r="I437" s="364"/>
    </row>
    <row r="438" spans="2:9" ht="18" thickTop="1" thickBot="1" x14ac:dyDescent="0.4">
      <c r="B438" s="267" t="s">
        <v>2615</v>
      </c>
      <c r="C438" s="341" t="s">
        <v>2616</v>
      </c>
      <c r="D438" s="341" t="s">
        <v>2617</v>
      </c>
      <c r="E438" s="342" t="s">
        <v>3109</v>
      </c>
      <c r="I438" s="364"/>
    </row>
    <row r="439" spans="2:9" ht="31.5" thickTop="1" thickBot="1" x14ac:dyDescent="0.3">
      <c r="B439" s="290" t="s">
        <v>2123</v>
      </c>
      <c r="C439" s="390" t="s">
        <v>2618</v>
      </c>
      <c r="D439" s="390">
        <v>20</v>
      </c>
      <c r="E439" s="389" t="s">
        <v>2696</v>
      </c>
      <c r="I439" s="364"/>
    </row>
    <row r="440" spans="2:9" ht="31.5" thickTop="1" thickBot="1" x14ac:dyDescent="0.3">
      <c r="B440" s="290" t="s">
        <v>2124</v>
      </c>
      <c r="C440" s="390" t="s">
        <v>2618</v>
      </c>
      <c r="D440" s="390">
        <v>20</v>
      </c>
      <c r="E440" s="389" t="s">
        <v>2886</v>
      </c>
      <c r="I440" s="364"/>
    </row>
    <row r="441" spans="2:9" ht="46.5" thickTop="1" thickBot="1" x14ac:dyDescent="0.3">
      <c r="B441" s="290" t="s">
        <v>4887</v>
      </c>
      <c r="C441" s="390" t="s">
        <v>2618</v>
      </c>
      <c r="D441" s="390">
        <v>20</v>
      </c>
      <c r="E441" s="389" t="s">
        <v>5260</v>
      </c>
      <c r="I441" s="364"/>
    </row>
    <row r="442" spans="2:9" thickTop="1" thickBot="1" x14ac:dyDescent="0.3">
      <c r="B442" s="290" t="s">
        <v>4892</v>
      </c>
      <c r="C442" s="390" t="s">
        <v>2618</v>
      </c>
      <c r="D442" s="390">
        <v>100</v>
      </c>
      <c r="E442" s="389" t="s">
        <v>4893</v>
      </c>
      <c r="I442" s="364"/>
    </row>
    <row r="443" spans="2:9" ht="31.5" thickTop="1" thickBot="1" x14ac:dyDescent="0.3">
      <c r="B443" s="290" t="s">
        <v>1081</v>
      </c>
      <c r="C443" s="390" t="s">
        <v>2618</v>
      </c>
      <c r="D443" s="390">
        <v>255</v>
      </c>
      <c r="E443" s="389" t="s">
        <v>5</v>
      </c>
      <c r="I443" s="364"/>
    </row>
    <row r="444" spans="2:9" ht="17.25" thickTop="1" x14ac:dyDescent="0.35"/>
    <row r="445" spans="2:9" ht="15.75" thickBot="1" x14ac:dyDescent="0.3">
      <c r="B445" s="292" t="s">
        <v>2531</v>
      </c>
      <c r="C445" s="292"/>
      <c r="D445" s="292"/>
      <c r="E445" s="292"/>
    </row>
    <row r="446" spans="2:9" ht="32.25" customHeight="1" x14ac:dyDescent="0.25">
      <c r="B446" s="624" t="s">
        <v>5709</v>
      </c>
      <c r="C446" s="625"/>
      <c r="D446" s="625"/>
      <c r="E446" s="626"/>
    </row>
    <row r="447" spans="2:9" ht="15.75" thickBot="1" x14ac:dyDescent="0.3">
      <c r="B447" s="627"/>
      <c r="C447" s="628"/>
      <c r="D447" s="628"/>
      <c r="E447" s="629"/>
    </row>
  </sheetData>
  <mergeCells count="112">
    <mergeCell ref="C377:E377"/>
    <mergeCell ref="C378:E378"/>
    <mergeCell ref="C232:E232"/>
    <mergeCell ref="C158:E158"/>
    <mergeCell ref="C145:E145"/>
    <mergeCell ref="C436:E436"/>
    <mergeCell ref="C397:E397"/>
    <mergeCell ref="C418:E418"/>
    <mergeCell ref="C4:E4"/>
    <mergeCell ref="C6:E6"/>
    <mergeCell ref="C85:E85"/>
    <mergeCell ref="C100:E100"/>
    <mergeCell ref="C147:E147"/>
    <mergeCell ref="C160:E160"/>
    <mergeCell ref="C148:E148"/>
    <mergeCell ref="C146:E146"/>
    <mergeCell ref="C109:E109"/>
    <mergeCell ref="C112:E112"/>
    <mergeCell ref="C134:E134"/>
    <mergeCell ref="C99:E99"/>
    <mergeCell ref="C110:E110"/>
    <mergeCell ref="C379:E379"/>
    <mergeCell ref="B2:E2"/>
    <mergeCell ref="B4:B5"/>
    <mergeCell ref="C5:E5"/>
    <mergeCell ref="C7:E7"/>
    <mergeCell ref="C20:E20"/>
    <mergeCell ref="B20:B21"/>
    <mergeCell ref="C83:E83"/>
    <mergeCell ref="C21:E21"/>
    <mergeCell ref="C23:E23"/>
    <mergeCell ref="C38:E38"/>
    <mergeCell ref="C39:E39"/>
    <mergeCell ref="C36:E36"/>
    <mergeCell ref="C37:E37"/>
    <mergeCell ref="C22:E22"/>
    <mergeCell ref="B36:B37"/>
    <mergeCell ref="B70:B71"/>
    <mergeCell ref="B58:B59"/>
    <mergeCell ref="C58:E58"/>
    <mergeCell ref="C59:E59"/>
    <mergeCell ref="C61:E61"/>
    <mergeCell ref="C60:E60"/>
    <mergeCell ref="C70:E70"/>
    <mergeCell ref="B83:B84"/>
    <mergeCell ref="C84:E84"/>
    <mergeCell ref="B97:B98"/>
    <mergeCell ref="C86:E86"/>
    <mergeCell ref="C97:E97"/>
    <mergeCell ref="C71:E71"/>
    <mergeCell ref="C73:E73"/>
    <mergeCell ref="C72:E72"/>
    <mergeCell ref="C98:E98"/>
    <mergeCell ref="B229:B230"/>
    <mergeCell ref="C230:E230"/>
    <mergeCell ref="B183:B184"/>
    <mergeCell ref="C111:E111"/>
    <mergeCell ref="C133:E133"/>
    <mergeCell ref="C121:E121"/>
    <mergeCell ref="C123:E123"/>
    <mergeCell ref="C135:E135"/>
    <mergeCell ref="C122:E122"/>
    <mergeCell ref="B121:B122"/>
    <mergeCell ref="B133:B134"/>
    <mergeCell ref="C124:E124"/>
    <mergeCell ref="C185:E185"/>
    <mergeCell ref="C186:E186"/>
    <mergeCell ref="C183:E183"/>
    <mergeCell ref="C184:E184"/>
    <mergeCell ref="C136:E136"/>
    <mergeCell ref="B277:B278"/>
    <mergeCell ref="C277:E277"/>
    <mergeCell ref="C278:E278"/>
    <mergeCell ref="B109:B110"/>
    <mergeCell ref="B158:B159"/>
    <mergeCell ref="B145:B146"/>
    <mergeCell ref="B355:B356"/>
    <mergeCell ref="C355:E355"/>
    <mergeCell ref="C356:E356"/>
    <mergeCell ref="C172:E172"/>
    <mergeCell ref="B170:B171"/>
    <mergeCell ref="C170:E170"/>
    <mergeCell ref="C171:E171"/>
    <mergeCell ref="C173:E173"/>
    <mergeCell ref="C161:E161"/>
    <mergeCell ref="C159:E159"/>
    <mergeCell ref="C231:E231"/>
    <mergeCell ref="C229:E229"/>
    <mergeCell ref="B446:E447"/>
    <mergeCell ref="B417:B418"/>
    <mergeCell ref="B376:B377"/>
    <mergeCell ref="C279:E279"/>
    <mergeCell ref="C319:E319"/>
    <mergeCell ref="B317:B318"/>
    <mergeCell ref="C317:E317"/>
    <mergeCell ref="C320:E320"/>
    <mergeCell ref="C398:E398"/>
    <mergeCell ref="C357:E357"/>
    <mergeCell ref="C358:E358"/>
    <mergeCell ref="C420:E420"/>
    <mergeCell ref="C417:E417"/>
    <mergeCell ref="C280:E280"/>
    <mergeCell ref="C318:E318"/>
    <mergeCell ref="B395:B396"/>
    <mergeCell ref="C395:E395"/>
    <mergeCell ref="C396:E396"/>
    <mergeCell ref="B434:B435"/>
    <mergeCell ref="C434:E434"/>
    <mergeCell ref="C435:E435"/>
    <mergeCell ref="C437:E437"/>
    <mergeCell ref="C419:E419"/>
    <mergeCell ref="C376:E376"/>
  </mergeCells>
  <phoneticPr fontId="17" type="noConversion"/>
  <printOptions horizontalCentered="1"/>
  <pageMargins left="0.70866141732283472" right="0.70866141732283472" top="0.74803149606299213" bottom="0.74803149606299213" header="0.31496062992125984" footer="0.31496062992125984"/>
  <pageSetup paperSize="11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workbookViewId="0">
      <selection activeCell="C19" sqref="C19:E19"/>
    </sheetView>
  </sheetViews>
  <sheetFormatPr baseColWidth="10" defaultRowHeight="16.5" x14ac:dyDescent="0.35"/>
  <cols>
    <col min="1" max="1" width="4.42578125" customWidth="1"/>
    <col min="2" max="2" width="17.140625" style="44" customWidth="1"/>
    <col min="3" max="3" width="14.140625" style="44" customWidth="1"/>
    <col min="4" max="4" width="14.5703125" style="44" customWidth="1"/>
    <col min="5" max="5" width="45.140625" style="45" customWidth="1"/>
    <col min="6" max="6" width="2.140625" customWidth="1"/>
    <col min="7" max="7" width="4" customWidth="1"/>
    <col min="8" max="16384" width="11.42578125" style="32"/>
  </cols>
  <sheetData>
    <row r="1" spans="2:5" ht="17.25" thickBot="1" x14ac:dyDescent="0.4"/>
    <row r="2" spans="2:5" ht="32.25" customHeight="1" thickTop="1" thickBot="1" x14ac:dyDescent="0.3">
      <c r="B2" s="644" t="s">
        <v>1191</v>
      </c>
      <c r="C2" s="645"/>
      <c r="D2" s="645"/>
      <c r="E2" s="646"/>
    </row>
    <row r="3" spans="2:5" ht="16.5" customHeight="1" thickTop="1" thickBot="1" x14ac:dyDescent="0.4"/>
    <row r="4" spans="2:5" ht="18" thickTop="1" thickBot="1" x14ac:dyDescent="0.4">
      <c r="B4" s="647" t="s">
        <v>4941</v>
      </c>
      <c r="C4" s="547" t="s">
        <v>2512</v>
      </c>
      <c r="D4" s="547"/>
      <c r="E4" s="547"/>
    </row>
    <row r="5" spans="2:5" ht="75" customHeight="1" thickTop="1" thickBot="1" x14ac:dyDescent="0.3">
      <c r="B5" s="647"/>
      <c r="C5" s="548" t="s">
        <v>4910</v>
      </c>
      <c r="D5" s="548"/>
      <c r="E5" s="548"/>
    </row>
    <row r="6" spans="2:5" ht="18" customHeight="1" thickTop="1" thickBot="1" x14ac:dyDescent="0.4">
      <c r="B6" s="71" t="s">
        <v>4940</v>
      </c>
      <c r="C6" s="549" t="str">
        <f>'DISEÑO GEODATABASE'!F90</f>
        <v>&lt;&lt;LAM****ImaSatReg&gt;&gt;</v>
      </c>
      <c r="D6" s="550"/>
      <c r="E6" s="551"/>
    </row>
    <row r="7" spans="2:5" ht="18" customHeight="1" thickTop="1" thickBot="1" x14ac:dyDescent="0.4">
      <c r="B7" s="71" t="s">
        <v>4939</v>
      </c>
      <c r="C7" s="549" t="str">
        <f>'DISEÑO GEODATABASE'!L90</f>
        <v>Continuo</v>
      </c>
      <c r="D7" s="550"/>
      <c r="E7" s="551"/>
    </row>
    <row r="8" spans="2:5" s="73" customFormat="1" ht="92.25" customHeight="1" thickTop="1" thickBot="1" x14ac:dyDescent="0.3">
      <c r="B8" s="72" t="s">
        <v>2513</v>
      </c>
      <c r="C8" s="543" t="s">
        <v>5444</v>
      </c>
      <c r="D8" s="544"/>
      <c r="E8" s="545"/>
    </row>
    <row r="9" spans="2:5" thickTop="1" thickBot="1" x14ac:dyDescent="0.3">
      <c r="B9" s="54"/>
      <c r="C9" s="55"/>
      <c r="D9" s="55"/>
      <c r="E9" s="53"/>
    </row>
    <row r="10" spans="2:5" ht="18" customHeight="1" thickTop="1" thickBot="1" x14ac:dyDescent="0.4">
      <c r="B10" s="647" t="s">
        <v>4941</v>
      </c>
      <c r="C10" s="547" t="s">
        <v>2532</v>
      </c>
      <c r="D10" s="547"/>
      <c r="E10" s="547"/>
    </row>
    <row r="11" spans="2:5" ht="84.75" customHeight="1" thickTop="1" thickBot="1" x14ac:dyDescent="0.3">
      <c r="B11" s="647"/>
      <c r="C11" s="548" t="s">
        <v>4911</v>
      </c>
      <c r="D11" s="548"/>
      <c r="E11" s="548"/>
    </row>
    <row r="12" spans="2:5" ht="18" customHeight="1" thickTop="1" thickBot="1" x14ac:dyDescent="0.4">
      <c r="B12" s="71" t="s">
        <v>4940</v>
      </c>
      <c r="C12" s="549" t="str">
        <f>'DISEÑO GEODATABASE'!F91</f>
        <v>&lt;&lt;LAM****ImaSatDet&gt;&gt;</v>
      </c>
      <c r="D12" s="550"/>
      <c r="E12" s="551"/>
    </row>
    <row r="13" spans="2:5" ht="18" thickTop="1" thickBot="1" x14ac:dyDescent="0.4">
      <c r="B13" s="71" t="s">
        <v>4939</v>
      </c>
      <c r="C13" s="536" t="str">
        <f>'DISEÑO GEODATABASE'!L91</f>
        <v>Continuo</v>
      </c>
      <c r="D13" s="536"/>
      <c r="E13" s="536"/>
    </row>
    <row r="14" spans="2:5" s="73" customFormat="1" ht="87.75" customHeight="1" thickTop="1" thickBot="1" x14ac:dyDescent="0.3">
      <c r="B14" s="72" t="s">
        <v>2513</v>
      </c>
      <c r="C14" s="543" t="s">
        <v>5441</v>
      </c>
      <c r="D14" s="544"/>
      <c r="E14" s="545"/>
    </row>
    <row r="15" spans="2:5" thickTop="1" thickBot="1" x14ac:dyDescent="0.3">
      <c r="B15" s="54"/>
      <c r="C15" s="55"/>
      <c r="D15" s="55"/>
      <c r="E15" s="53"/>
    </row>
    <row r="16" spans="2:5" ht="18" customHeight="1" thickTop="1" thickBot="1" x14ac:dyDescent="0.4">
      <c r="B16" s="647" t="s">
        <v>4941</v>
      </c>
      <c r="C16" s="547" t="s">
        <v>2533</v>
      </c>
      <c r="D16" s="547"/>
      <c r="E16" s="547"/>
    </row>
    <row r="17" spans="2:14" customFormat="1" ht="65.25" customHeight="1" thickTop="1" thickBot="1" x14ac:dyDescent="0.3">
      <c r="B17" s="647"/>
      <c r="C17" s="548" t="s">
        <v>4912</v>
      </c>
      <c r="D17" s="548"/>
      <c r="E17" s="548"/>
    </row>
    <row r="18" spans="2:14" customFormat="1" ht="18" customHeight="1" thickTop="1" thickBot="1" x14ac:dyDescent="0.4">
      <c r="B18" s="71" t="s">
        <v>4940</v>
      </c>
      <c r="C18" s="549" t="str">
        <f>'DISEÑO GEODATABASE'!F92</f>
        <v>&lt;&lt;LAM****Ortofoto&gt;&gt;</v>
      </c>
      <c r="D18" s="550"/>
      <c r="E18" s="551"/>
    </row>
    <row r="19" spans="2:14" customFormat="1" ht="18" thickTop="1" thickBot="1" x14ac:dyDescent="0.4">
      <c r="B19" s="71" t="s">
        <v>4939</v>
      </c>
      <c r="C19" s="536" t="str">
        <f>'DISEÑO GEODATABASE'!L92</f>
        <v>Continuo</v>
      </c>
      <c r="D19" s="536"/>
      <c r="E19" s="536"/>
    </row>
    <row r="20" spans="2:14" s="73" customFormat="1" ht="78" customHeight="1" thickTop="1" thickBot="1" x14ac:dyDescent="0.3">
      <c r="B20" s="72" t="s">
        <v>2513</v>
      </c>
      <c r="C20" s="543" t="s">
        <v>5442</v>
      </c>
      <c r="D20" s="544"/>
      <c r="E20" s="545"/>
    </row>
    <row r="21" spans="2:14" ht="18" thickTop="1" thickBot="1" x14ac:dyDescent="0.4">
      <c r="B21" s="54"/>
      <c r="C21" s="55"/>
      <c r="D21" s="55"/>
      <c r="E21" s="53"/>
      <c r="H21" s="83"/>
      <c r="I21" s="83"/>
      <c r="J21" s="83"/>
      <c r="K21" s="83"/>
      <c r="L21" s="83"/>
      <c r="M21" s="83"/>
      <c r="N21" s="83"/>
    </row>
    <row r="22" spans="2:14" customFormat="1" ht="18" customHeight="1" thickTop="1" thickBot="1" x14ac:dyDescent="0.4">
      <c r="B22" s="647" t="s">
        <v>4941</v>
      </c>
      <c r="C22" s="547" t="s">
        <v>2549</v>
      </c>
      <c r="D22" s="547"/>
      <c r="E22" s="547"/>
    </row>
    <row r="23" spans="2:14" customFormat="1" ht="67.5" customHeight="1" thickTop="1" thickBot="1" x14ac:dyDescent="0.3">
      <c r="B23" s="647"/>
      <c r="C23" s="548" t="s">
        <v>4913</v>
      </c>
      <c r="D23" s="548"/>
      <c r="E23" s="548"/>
    </row>
    <row r="24" spans="2:14" customFormat="1" ht="18" thickTop="1" thickBot="1" x14ac:dyDescent="0.4">
      <c r="B24" s="71" t="s">
        <v>4940</v>
      </c>
      <c r="C24" s="549" t="str">
        <f>'DISEÑO GEODATABASE'!F93</f>
        <v>&lt;&lt;LAM****DTM&gt;&gt;</v>
      </c>
      <c r="D24" s="550"/>
      <c r="E24" s="551"/>
    </row>
    <row r="25" spans="2:14" customFormat="1" ht="18" customHeight="1" thickTop="1" thickBot="1" x14ac:dyDescent="0.4">
      <c r="B25" s="71" t="s">
        <v>4939</v>
      </c>
      <c r="C25" s="549" t="str">
        <f>'DISEÑO GEODATABASE'!L93</f>
        <v>Continuo</v>
      </c>
      <c r="D25" s="550"/>
      <c r="E25" s="551"/>
    </row>
    <row r="26" spans="2:14" s="73" customFormat="1" ht="84" customHeight="1" thickTop="1" thickBot="1" x14ac:dyDescent="0.3">
      <c r="B26" s="72" t="s">
        <v>2513</v>
      </c>
      <c r="C26" s="543" t="s">
        <v>5443</v>
      </c>
      <c r="D26" s="544"/>
      <c r="E26" s="545"/>
    </row>
    <row r="27" spans="2:14" customFormat="1" thickTop="1" thickBot="1" x14ac:dyDescent="0.3">
      <c r="B27" s="54"/>
      <c r="C27" s="55"/>
      <c r="D27" s="55"/>
      <c r="E27" s="53"/>
    </row>
    <row r="28" spans="2:14" customFormat="1" ht="18" customHeight="1" thickTop="1" thickBot="1" x14ac:dyDescent="0.4">
      <c r="B28" s="647" t="s">
        <v>4941</v>
      </c>
      <c r="C28" s="547" t="s">
        <v>2550</v>
      </c>
      <c r="D28" s="547"/>
      <c r="E28" s="547"/>
    </row>
    <row r="29" spans="2:14" customFormat="1" ht="81.75" customHeight="1" thickTop="1" thickBot="1" x14ac:dyDescent="0.3">
      <c r="B29" s="647"/>
      <c r="C29" s="548" t="s">
        <v>4914</v>
      </c>
      <c r="D29" s="548"/>
      <c r="E29" s="548"/>
    </row>
    <row r="30" spans="2:14" customFormat="1" ht="18" thickTop="1" thickBot="1" x14ac:dyDescent="0.4">
      <c r="B30" s="71" t="s">
        <v>4940</v>
      </c>
      <c r="C30" s="549" t="str">
        <f>'DISEÑO GEODATABASE'!F94</f>
        <v>&lt;&lt;LAM****DSM&gt;&gt;</v>
      </c>
      <c r="D30" s="550"/>
      <c r="E30" s="551"/>
    </row>
    <row r="31" spans="2:14" customFormat="1" ht="18" thickTop="1" thickBot="1" x14ac:dyDescent="0.4">
      <c r="B31" s="71" t="s">
        <v>4939</v>
      </c>
      <c r="C31" s="536" t="str">
        <f>'DISEÑO GEODATABASE'!L94</f>
        <v>Continuo</v>
      </c>
      <c r="D31" s="536"/>
      <c r="E31" s="536"/>
    </row>
    <row r="32" spans="2:14" s="73" customFormat="1" ht="85.5" customHeight="1" thickTop="1" thickBot="1" x14ac:dyDescent="0.3">
      <c r="B32" s="72" t="s">
        <v>2513</v>
      </c>
      <c r="C32" s="543" t="s">
        <v>5445</v>
      </c>
      <c r="D32" s="544"/>
      <c r="E32" s="545"/>
    </row>
    <row r="33" spans="1:14" customFormat="1" thickTop="1" thickBot="1" x14ac:dyDescent="0.3">
      <c r="B33" s="54"/>
      <c r="C33" s="55"/>
      <c r="D33" s="55"/>
      <c r="E33" s="53"/>
    </row>
    <row r="34" spans="1:14" customFormat="1" ht="18" customHeight="1" thickTop="1" thickBot="1" x14ac:dyDescent="0.4">
      <c r="B34" s="647" t="s">
        <v>4941</v>
      </c>
      <c r="C34" s="547" t="s">
        <v>82</v>
      </c>
      <c r="D34" s="547"/>
      <c r="E34" s="547"/>
    </row>
    <row r="35" spans="1:14" customFormat="1" ht="51.75" customHeight="1" thickTop="1" thickBot="1" x14ac:dyDescent="0.3">
      <c r="B35" s="647"/>
      <c r="C35" s="548" t="s">
        <v>4915</v>
      </c>
      <c r="D35" s="548"/>
      <c r="E35" s="548"/>
    </row>
    <row r="36" spans="1:14" customFormat="1" ht="18" customHeight="1" thickTop="1" thickBot="1" x14ac:dyDescent="0.4">
      <c r="B36" s="71" t="s">
        <v>4940</v>
      </c>
      <c r="C36" s="549" t="str">
        <f>'DISEÑO GEODATABASE'!F95</f>
        <v>&lt;&lt;LAM****Pendiente&gt;&gt;</v>
      </c>
      <c r="D36" s="550"/>
      <c r="E36" s="551"/>
    </row>
    <row r="37" spans="1:14" customFormat="1" ht="18" thickTop="1" thickBot="1" x14ac:dyDescent="0.4">
      <c r="B37" s="71" t="s">
        <v>4939</v>
      </c>
      <c r="C37" s="536" t="str">
        <f>'DISEÑO GEODATABASE'!L95</f>
        <v>Continuo</v>
      </c>
      <c r="D37" s="536"/>
      <c r="E37" s="536"/>
    </row>
    <row r="38" spans="1:14" s="73" customFormat="1" ht="94.5" customHeight="1" thickTop="1" thickBot="1" x14ac:dyDescent="0.3">
      <c r="B38" s="72" t="s">
        <v>2513</v>
      </c>
      <c r="C38" s="543" t="s">
        <v>5446</v>
      </c>
      <c r="D38" s="544"/>
      <c r="E38" s="545"/>
    </row>
    <row r="39" spans="1:14" ht="18" thickTop="1" thickBot="1" x14ac:dyDescent="0.4">
      <c r="B39" s="54"/>
      <c r="C39" s="55"/>
      <c r="D39" s="55"/>
      <c r="E39" s="53"/>
      <c r="H39" s="83"/>
      <c r="I39" s="83"/>
      <c r="J39" s="83"/>
      <c r="K39" s="83"/>
      <c r="L39" s="83"/>
      <c r="M39" s="83"/>
      <c r="N39" s="83"/>
    </row>
    <row r="40" spans="1:14" ht="18" customHeight="1" thickTop="1" thickBot="1" x14ac:dyDescent="0.4">
      <c r="B40" s="647" t="s">
        <v>4941</v>
      </c>
      <c r="C40" s="547" t="s">
        <v>2551</v>
      </c>
      <c r="D40" s="547"/>
      <c r="E40" s="547"/>
    </row>
    <row r="41" spans="1:14" ht="67.5" customHeight="1" thickTop="1" thickBot="1" x14ac:dyDescent="0.3">
      <c r="B41" s="647"/>
      <c r="C41" s="548" t="s">
        <v>4916</v>
      </c>
      <c r="D41" s="548"/>
      <c r="E41" s="548"/>
    </row>
    <row r="42" spans="1:14" ht="18" customHeight="1" thickTop="1" thickBot="1" x14ac:dyDescent="0.4">
      <c r="B42" s="71" t="s">
        <v>4940</v>
      </c>
      <c r="C42" s="549" t="str">
        <f>'DISEÑO GEODATABASE'!F96</f>
        <v>&lt;&lt;LAM****MDPrec&gt;&gt;</v>
      </c>
      <c r="D42" s="550"/>
      <c r="E42" s="551"/>
    </row>
    <row r="43" spans="1:14" ht="18" thickTop="1" thickBot="1" x14ac:dyDescent="0.4">
      <c r="B43" s="71" t="s">
        <v>4939</v>
      </c>
      <c r="C43" s="536" t="str">
        <f>'DISEÑO GEODATABASE'!L96</f>
        <v>Continuo</v>
      </c>
      <c r="D43" s="536"/>
      <c r="E43" s="536"/>
    </row>
    <row r="44" spans="1:14" s="100" customFormat="1" ht="85.5" customHeight="1" thickTop="1" thickBot="1" x14ac:dyDescent="0.3">
      <c r="A44" s="73"/>
      <c r="B44" s="72" t="s">
        <v>2513</v>
      </c>
      <c r="C44" s="543" t="s">
        <v>5447</v>
      </c>
      <c r="D44" s="544"/>
      <c r="E44" s="545"/>
      <c r="F44" s="73"/>
      <c r="G44" s="73"/>
    </row>
    <row r="45" spans="1:14" thickTop="1" thickBot="1" x14ac:dyDescent="0.3">
      <c r="B45" s="54"/>
      <c r="C45" s="55"/>
      <c r="D45" s="55"/>
      <c r="E45" s="53"/>
    </row>
    <row r="46" spans="1:14" ht="18" customHeight="1" thickTop="1" thickBot="1" x14ac:dyDescent="0.4">
      <c r="B46" s="647" t="s">
        <v>4941</v>
      </c>
      <c r="C46" s="547" t="s">
        <v>2552</v>
      </c>
      <c r="D46" s="547"/>
      <c r="E46" s="547"/>
    </row>
    <row r="47" spans="1:14" ht="66.75" customHeight="1" thickTop="1" thickBot="1" x14ac:dyDescent="0.3">
      <c r="B47" s="647"/>
      <c r="C47" s="548" t="s">
        <v>4917</v>
      </c>
      <c r="D47" s="548"/>
      <c r="E47" s="548"/>
    </row>
    <row r="48" spans="1:14" ht="18" customHeight="1" thickTop="1" thickBot="1" x14ac:dyDescent="0.4">
      <c r="B48" s="71" t="s">
        <v>4940</v>
      </c>
      <c r="C48" s="549" t="str">
        <f>'DISEÑO GEODATABASE'!F97</f>
        <v>&lt;&lt;LAM****MDTemp&gt;&gt;</v>
      </c>
      <c r="D48" s="550"/>
      <c r="E48" s="551"/>
    </row>
    <row r="49" spans="1:14" ht="18" thickTop="1" thickBot="1" x14ac:dyDescent="0.4">
      <c r="B49" s="71" t="s">
        <v>4939</v>
      </c>
      <c r="C49" s="536" t="str">
        <f>'DISEÑO GEODATABASE'!L97</f>
        <v>Continuo</v>
      </c>
      <c r="D49" s="536"/>
      <c r="E49" s="536"/>
    </row>
    <row r="50" spans="1:14" s="100" customFormat="1" ht="88.5" customHeight="1" thickTop="1" thickBot="1" x14ac:dyDescent="0.3">
      <c r="A50" s="73"/>
      <c r="B50" s="72" t="s">
        <v>2513</v>
      </c>
      <c r="C50" s="543" t="s">
        <v>5448</v>
      </c>
      <c r="D50" s="544"/>
      <c r="E50" s="545"/>
      <c r="F50" s="73"/>
      <c r="G50" s="73"/>
    </row>
    <row r="51" spans="1:14" ht="18" thickTop="1" thickBot="1" x14ac:dyDescent="0.4">
      <c r="B51" s="54"/>
      <c r="C51" s="55"/>
      <c r="D51" s="55"/>
      <c r="E51" s="53"/>
      <c r="H51" s="83"/>
      <c r="I51" s="83"/>
      <c r="J51" s="83"/>
      <c r="K51" s="83"/>
      <c r="L51" s="83"/>
      <c r="M51" s="83"/>
      <c r="N51" s="83"/>
    </row>
    <row r="52" spans="1:14" ht="18" customHeight="1" thickTop="1" thickBot="1" x14ac:dyDescent="0.4">
      <c r="B52" s="647" t="s">
        <v>4941</v>
      </c>
      <c r="C52" s="547" t="s">
        <v>2553</v>
      </c>
      <c r="D52" s="547"/>
      <c r="E52" s="547"/>
    </row>
    <row r="53" spans="1:14" ht="69" customHeight="1" thickTop="1" thickBot="1" x14ac:dyDescent="0.3">
      <c r="B53" s="647"/>
      <c r="C53" s="548" t="s">
        <v>4918</v>
      </c>
      <c r="D53" s="548"/>
      <c r="E53" s="548"/>
    </row>
    <row r="54" spans="1:14" ht="18" customHeight="1" thickTop="1" thickBot="1" x14ac:dyDescent="0.4">
      <c r="B54" s="71" t="s">
        <v>4940</v>
      </c>
      <c r="C54" s="549" t="str">
        <f>'DISEÑO GEODATABASE'!F98</f>
        <v>&lt;&lt;LAM****MDPSTDiario&gt;&gt;</v>
      </c>
      <c r="D54" s="550"/>
      <c r="E54" s="551"/>
    </row>
    <row r="55" spans="1:14" ht="18" thickTop="1" thickBot="1" x14ac:dyDescent="0.4">
      <c r="B55" s="71" t="s">
        <v>4939</v>
      </c>
      <c r="C55" s="536" t="str">
        <f>'DISEÑO GEODATABASE'!L98</f>
        <v>Continuo</v>
      </c>
      <c r="D55" s="536"/>
      <c r="E55" s="536"/>
    </row>
    <row r="56" spans="1:14" s="100" customFormat="1" ht="90.75" customHeight="1" thickTop="1" thickBot="1" x14ac:dyDescent="0.3">
      <c r="A56" s="73"/>
      <c r="B56" s="72" t="s">
        <v>2513</v>
      </c>
      <c r="C56" s="543" t="s">
        <v>5449</v>
      </c>
      <c r="D56" s="544"/>
      <c r="E56" s="545"/>
      <c r="F56" s="73"/>
      <c r="G56" s="73"/>
    </row>
    <row r="57" spans="1:14" thickTop="1" thickBot="1" x14ac:dyDescent="0.3">
      <c r="B57" s="54"/>
      <c r="C57" s="55"/>
      <c r="D57" s="55"/>
      <c r="E57" s="53"/>
    </row>
    <row r="58" spans="1:14" ht="18" customHeight="1" thickTop="1" thickBot="1" x14ac:dyDescent="0.4">
      <c r="B58" s="647" t="s">
        <v>4941</v>
      </c>
      <c r="C58" s="547" t="s">
        <v>2554</v>
      </c>
      <c r="D58" s="547"/>
      <c r="E58" s="547"/>
    </row>
    <row r="59" spans="1:14" ht="75.75" customHeight="1" thickTop="1" thickBot="1" x14ac:dyDescent="0.3">
      <c r="B59" s="647"/>
      <c r="C59" s="548" t="s">
        <v>4919</v>
      </c>
      <c r="D59" s="548"/>
      <c r="E59" s="548"/>
    </row>
    <row r="60" spans="1:14" ht="18" customHeight="1" thickTop="1" thickBot="1" x14ac:dyDescent="0.4">
      <c r="B60" s="71" t="s">
        <v>4940</v>
      </c>
      <c r="C60" s="549" t="str">
        <f>'DISEÑO GEODATABASE'!F99</f>
        <v>&lt;&lt;LAM****MDPSTAnual&gt;&gt;</v>
      </c>
      <c r="D60" s="550"/>
      <c r="E60" s="551"/>
    </row>
    <row r="61" spans="1:14" ht="18" thickTop="1" thickBot="1" x14ac:dyDescent="0.4">
      <c r="B61" s="71" t="s">
        <v>4939</v>
      </c>
      <c r="C61" s="536" t="str">
        <f>'DISEÑO GEODATABASE'!L99</f>
        <v>Continuo</v>
      </c>
      <c r="D61" s="536"/>
      <c r="E61" s="536"/>
    </row>
    <row r="62" spans="1:14" s="100" customFormat="1" ht="90" customHeight="1" thickTop="1" thickBot="1" x14ac:dyDescent="0.3">
      <c r="A62" s="73"/>
      <c r="B62" s="72" t="s">
        <v>2513</v>
      </c>
      <c r="C62" s="543" t="s">
        <v>5450</v>
      </c>
      <c r="D62" s="544"/>
      <c r="E62" s="545"/>
      <c r="F62" s="73"/>
      <c r="G62" s="73"/>
    </row>
    <row r="63" spans="1:14" thickTop="1" thickBot="1" x14ac:dyDescent="0.3">
      <c r="B63" s="54"/>
      <c r="C63" s="55"/>
      <c r="D63" s="55"/>
      <c r="E63" s="53"/>
    </row>
    <row r="64" spans="1:14" ht="18" customHeight="1" thickTop="1" thickBot="1" x14ac:dyDescent="0.4">
      <c r="B64" s="647" t="s">
        <v>4941</v>
      </c>
      <c r="C64" s="547" t="s">
        <v>2555</v>
      </c>
      <c r="D64" s="547"/>
      <c r="E64" s="547"/>
    </row>
    <row r="65" spans="1:7" ht="67.5" customHeight="1" thickTop="1" thickBot="1" x14ac:dyDescent="0.3">
      <c r="B65" s="647"/>
      <c r="C65" s="548" t="s">
        <v>4920</v>
      </c>
      <c r="D65" s="548"/>
      <c r="E65" s="548"/>
    </row>
    <row r="66" spans="1:7" ht="18" customHeight="1" thickTop="1" thickBot="1" x14ac:dyDescent="0.4">
      <c r="B66" s="71" t="s">
        <v>4940</v>
      </c>
      <c r="C66" s="549" t="str">
        <f>'DISEÑO GEODATABASE'!F100</f>
        <v>&lt;&lt;LAM****MDPM10Diario&gt;&gt;</v>
      </c>
      <c r="D66" s="550"/>
      <c r="E66" s="551"/>
    </row>
    <row r="67" spans="1:7" ht="18" thickTop="1" thickBot="1" x14ac:dyDescent="0.4">
      <c r="B67" s="71" t="s">
        <v>4939</v>
      </c>
      <c r="C67" s="536" t="str">
        <f>'DISEÑO GEODATABASE'!L100</f>
        <v>Continuo</v>
      </c>
      <c r="D67" s="536"/>
      <c r="E67" s="536"/>
    </row>
    <row r="68" spans="1:7" s="100" customFormat="1" ht="87" customHeight="1" thickTop="1" thickBot="1" x14ac:dyDescent="0.3">
      <c r="A68" s="73"/>
      <c r="B68" s="72" t="s">
        <v>2513</v>
      </c>
      <c r="C68" s="543" t="s">
        <v>5451</v>
      </c>
      <c r="D68" s="544"/>
      <c r="E68" s="545"/>
      <c r="F68" s="73"/>
      <c r="G68" s="73"/>
    </row>
    <row r="69" spans="1:7" thickTop="1" thickBot="1" x14ac:dyDescent="0.3">
      <c r="B69" s="54"/>
      <c r="C69" s="55"/>
      <c r="D69" s="55"/>
      <c r="E69" s="53"/>
    </row>
    <row r="70" spans="1:7" ht="18" customHeight="1" thickTop="1" thickBot="1" x14ac:dyDescent="0.4">
      <c r="B70" s="647" t="s">
        <v>4941</v>
      </c>
      <c r="C70" s="547" t="s">
        <v>2556</v>
      </c>
      <c r="D70" s="547"/>
      <c r="E70" s="547"/>
    </row>
    <row r="71" spans="1:7" ht="72" customHeight="1" thickTop="1" thickBot="1" x14ac:dyDescent="0.3">
      <c r="B71" s="647"/>
      <c r="C71" s="548" t="s">
        <v>4921</v>
      </c>
      <c r="D71" s="548"/>
      <c r="E71" s="548"/>
    </row>
    <row r="72" spans="1:7" ht="18" customHeight="1" thickTop="1" thickBot="1" x14ac:dyDescent="0.4">
      <c r="B72" s="71" t="s">
        <v>4940</v>
      </c>
      <c r="C72" s="549" t="str">
        <f>'DISEÑO GEODATABASE'!F101</f>
        <v>&lt;&lt;LAM****MDPM10Anual&gt;&gt;</v>
      </c>
      <c r="D72" s="550"/>
      <c r="E72" s="551"/>
    </row>
    <row r="73" spans="1:7" ht="18" thickTop="1" thickBot="1" x14ac:dyDescent="0.4">
      <c r="B73" s="71" t="s">
        <v>4939</v>
      </c>
      <c r="C73" s="536" t="str">
        <f>'DISEÑO GEODATABASE'!L101</f>
        <v>Continuo</v>
      </c>
      <c r="D73" s="536"/>
      <c r="E73" s="536"/>
    </row>
    <row r="74" spans="1:7" s="100" customFormat="1" ht="88.5" customHeight="1" thickTop="1" thickBot="1" x14ac:dyDescent="0.3">
      <c r="A74" s="73"/>
      <c r="B74" s="72" t="s">
        <v>2513</v>
      </c>
      <c r="C74" s="543" t="s">
        <v>5452</v>
      </c>
      <c r="D74" s="544"/>
      <c r="E74" s="545"/>
      <c r="F74" s="73"/>
      <c r="G74" s="73"/>
    </row>
    <row r="75" spans="1:7" thickTop="1" thickBot="1" x14ac:dyDescent="0.3">
      <c r="B75" s="54"/>
      <c r="C75" s="55"/>
      <c r="D75" s="55"/>
      <c r="E75" s="53"/>
    </row>
    <row r="76" spans="1:7" ht="18" customHeight="1" thickTop="1" thickBot="1" x14ac:dyDescent="0.4">
      <c r="B76" s="647" t="s">
        <v>4941</v>
      </c>
      <c r="C76" s="547" t="s">
        <v>2557</v>
      </c>
      <c r="D76" s="547"/>
      <c r="E76" s="547"/>
    </row>
    <row r="77" spans="1:7" ht="70.5" customHeight="1" thickTop="1" thickBot="1" x14ac:dyDescent="0.3">
      <c r="B77" s="647"/>
      <c r="C77" s="548" t="s">
        <v>4922</v>
      </c>
      <c r="D77" s="548"/>
      <c r="E77" s="548"/>
    </row>
    <row r="78" spans="1:7" ht="18" customHeight="1" thickTop="1" thickBot="1" x14ac:dyDescent="0.4">
      <c r="B78" s="71" t="s">
        <v>4940</v>
      </c>
      <c r="C78" s="549" t="str">
        <f>'DISEÑO GEODATABASE'!F102</f>
        <v>&lt;&lt;LAM****MDPM25Diario&gt;&gt;</v>
      </c>
      <c r="D78" s="550"/>
      <c r="E78" s="551"/>
    </row>
    <row r="79" spans="1:7" ht="18" thickTop="1" thickBot="1" x14ac:dyDescent="0.4">
      <c r="B79" s="71" t="s">
        <v>4939</v>
      </c>
      <c r="C79" s="536" t="str">
        <f>'DISEÑO GEODATABASE'!L102</f>
        <v>Continuo</v>
      </c>
      <c r="D79" s="536"/>
      <c r="E79" s="536"/>
    </row>
    <row r="80" spans="1:7" s="100" customFormat="1" ht="85.5" customHeight="1" thickTop="1" thickBot="1" x14ac:dyDescent="0.3">
      <c r="A80" s="73"/>
      <c r="B80" s="72" t="s">
        <v>2513</v>
      </c>
      <c r="C80" s="543" t="s">
        <v>5453</v>
      </c>
      <c r="D80" s="544"/>
      <c r="E80" s="545"/>
      <c r="F80" s="73"/>
      <c r="G80" s="73"/>
    </row>
    <row r="81" spans="1:7" thickTop="1" thickBot="1" x14ac:dyDescent="0.3">
      <c r="B81" s="54"/>
      <c r="C81" s="55"/>
      <c r="D81" s="55"/>
      <c r="E81" s="53"/>
    </row>
    <row r="82" spans="1:7" ht="18" customHeight="1" thickTop="1" thickBot="1" x14ac:dyDescent="0.4">
      <c r="B82" s="647" t="s">
        <v>4941</v>
      </c>
      <c r="C82" s="547" t="s">
        <v>2558</v>
      </c>
      <c r="D82" s="547"/>
      <c r="E82" s="547"/>
    </row>
    <row r="83" spans="1:7" ht="67.5" customHeight="1" thickTop="1" thickBot="1" x14ac:dyDescent="0.3">
      <c r="B83" s="647"/>
      <c r="C83" s="548" t="s">
        <v>4923</v>
      </c>
      <c r="D83" s="548"/>
      <c r="E83" s="548"/>
    </row>
    <row r="84" spans="1:7" ht="18" customHeight="1" thickTop="1" thickBot="1" x14ac:dyDescent="0.4">
      <c r="B84" s="71" t="s">
        <v>4940</v>
      </c>
      <c r="C84" s="549" t="str">
        <f>'DISEÑO GEODATABASE'!F103</f>
        <v>&lt;&lt;LAM****MDPM25Anual&gt;&gt;</v>
      </c>
      <c r="D84" s="550"/>
      <c r="E84" s="551"/>
    </row>
    <row r="85" spans="1:7" ht="18" thickTop="1" thickBot="1" x14ac:dyDescent="0.4">
      <c r="B85" s="71" t="s">
        <v>4939</v>
      </c>
      <c r="C85" s="536" t="str">
        <f>'DISEÑO GEODATABASE'!L103</f>
        <v>Continuo</v>
      </c>
      <c r="D85" s="536"/>
      <c r="E85" s="536"/>
    </row>
    <row r="86" spans="1:7" s="100" customFormat="1" ht="84" customHeight="1" thickTop="1" thickBot="1" x14ac:dyDescent="0.3">
      <c r="A86" s="73"/>
      <c r="B86" s="72" t="s">
        <v>2513</v>
      </c>
      <c r="C86" s="543" t="s">
        <v>5454</v>
      </c>
      <c r="D86" s="544"/>
      <c r="E86" s="545"/>
      <c r="F86" s="73"/>
      <c r="G86" s="73"/>
    </row>
    <row r="87" spans="1:7" thickTop="1" thickBot="1" x14ac:dyDescent="0.3">
      <c r="B87" s="54"/>
      <c r="C87" s="55"/>
      <c r="D87" s="55"/>
      <c r="E87" s="53"/>
    </row>
    <row r="88" spans="1:7" ht="18" customHeight="1" thickTop="1" thickBot="1" x14ac:dyDescent="0.4">
      <c r="B88" s="647" t="s">
        <v>4941</v>
      </c>
      <c r="C88" s="547" t="s">
        <v>2559</v>
      </c>
      <c r="D88" s="547"/>
      <c r="E88" s="547"/>
    </row>
    <row r="89" spans="1:7" ht="72" customHeight="1" thickTop="1" thickBot="1" x14ac:dyDescent="0.3">
      <c r="B89" s="647"/>
      <c r="C89" s="548" t="s">
        <v>4924</v>
      </c>
      <c r="D89" s="548"/>
      <c r="E89" s="548"/>
    </row>
    <row r="90" spans="1:7" ht="18" customHeight="1" thickTop="1" thickBot="1" x14ac:dyDescent="0.4">
      <c r="B90" s="71" t="s">
        <v>4940</v>
      </c>
      <c r="C90" s="549" t="str">
        <f>'DISEÑO GEODATABASE'!F104</f>
        <v>&lt;&lt;LAM****MDSO2Anual&gt;&gt;</v>
      </c>
      <c r="D90" s="550"/>
      <c r="E90" s="551"/>
    </row>
    <row r="91" spans="1:7" ht="18" thickTop="1" thickBot="1" x14ac:dyDescent="0.4">
      <c r="B91" s="71" t="s">
        <v>4939</v>
      </c>
      <c r="C91" s="536" t="str">
        <f>'DISEÑO GEODATABASE'!L104</f>
        <v>Continuo</v>
      </c>
      <c r="D91" s="536"/>
      <c r="E91" s="536"/>
    </row>
    <row r="92" spans="1:7" s="100" customFormat="1" ht="83.25" customHeight="1" thickTop="1" thickBot="1" x14ac:dyDescent="0.3">
      <c r="A92" s="73"/>
      <c r="B92" s="72" t="s">
        <v>2513</v>
      </c>
      <c r="C92" s="543" t="s">
        <v>5455</v>
      </c>
      <c r="D92" s="544"/>
      <c r="E92" s="545"/>
      <c r="F92" s="73"/>
      <c r="G92" s="73"/>
    </row>
    <row r="93" spans="1:7" thickTop="1" thickBot="1" x14ac:dyDescent="0.3">
      <c r="B93" s="54"/>
      <c r="C93" s="55"/>
      <c r="D93" s="55"/>
      <c r="E93" s="53"/>
    </row>
    <row r="94" spans="1:7" ht="18" customHeight="1" thickTop="1" thickBot="1" x14ac:dyDescent="0.4">
      <c r="B94" s="647" t="s">
        <v>4941</v>
      </c>
      <c r="C94" s="547" t="s">
        <v>2560</v>
      </c>
      <c r="D94" s="547"/>
      <c r="E94" s="547"/>
    </row>
    <row r="95" spans="1:7" ht="69" customHeight="1" thickTop="1" thickBot="1" x14ac:dyDescent="0.3">
      <c r="B95" s="647"/>
      <c r="C95" s="548" t="s">
        <v>4925</v>
      </c>
      <c r="D95" s="548"/>
      <c r="E95" s="548"/>
    </row>
    <row r="96" spans="1:7" ht="18" customHeight="1" thickTop="1" thickBot="1" x14ac:dyDescent="0.4">
      <c r="B96" s="71" t="s">
        <v>4940</v>
      </c>
      <c r="C96" s="549" t="str">
        <f>'DISEÑO GEODATABASE'!F105</f>
        <v>&lt;&lt;LAM****MDSO2Diario&gt;&gt;</v>
      </c>
      <c r="D96" s="550"/>
      <c r="E96" s="551"/>
    </row>
    <row r="97" spans="1:7" ht="18" thickTop="1" thickBot="1" x14ac:dyDescent="0.4">
      <c r="B97" s="71" t="s">
        <v>4939</v>
      </c>
      <c r="C97" s="536" t="str">
        <f>'DISEÑO GEODATABASE'!L105</f>
        <v>Continuo</v>
      </c>
      <c r="D97" s="536"/>
      <c r="E97" s="536"/>
    </row>
    <row r="98" spans="1:7" s="100" customFormat="1" ht="81.75" customHeight="1" thickTop="1" thickBot="1" x14ac:dyDescent="0.3">
      <c r="A98" s="73"/>
      <c r="B98" s="72" t="s">
        <v>2513</v>
      </c>
      <c r="C98" s="543" t="s">
        <v>5456</v>
      </c>
      <c r="D98" s="544"/>
      <c r="E98" s="545"/>
      <c r="F98" s="73"/>
      <c r="G98" s="73"/>
    </row>
    <row r="99" spans="1:7" thickTop="1" thickBot="1" x14ac:dyDescent="0.3">
      <c r="B99" s="54"/>
      <c r="C99" s="55"/>
      <c r="D99" s="55"/>
      <c r="E99" s="53"/>
    </row>
    <row r="100" spans="1:7" ht="18" customHeight="1" thickTop="1" thickBot="1" x14ac:dyDescent="0.4">
      <c r="B100" s="647" t="s">
        <v>4941</v>
      </c>
      <c r="C100" s="547" t="s">
        <v>2561</v>
      </c>
      <c r="D100" s="547"/>
      <c r="E100" s="547"/>
    </row>
    <row r="101" spans="1:7" ht="71.25" customHeight="1" thickTop="1" thickBot="1" x14ac:dyDescent="0.3">
      <c r="B101" s="647"/>
      <c r="C101" s="548" t="s">
        <v>4926</v>
      </c>
      <c r="D101" s="548"/>
      <c r="E101" s="548"/>
    </row>
    <row r="102" spans="1:7" ht="18" customHeight="1" thickTop="1" thickBot="1" x14ac:dyDescent="0.4">
      <c r="B102" s="71" t="s">
        <v>4940</v>
      </c>
      <c r="C102" s="549" t="str">
        <f>'DISEÑO GEODATABASE'!F106</f>
        <v>&lt;&lt;LAM****MDSO2TresH&gt;&gt;</v>
      </c>
      <c r="D102" s="550"/>
      <c r="E102" s="551"/>
    </row>
    <row r="103" spans="1:7" ht="18" thickTop="1" thickBot="1" x14ac:dyDescent="0.4">
      <c r="B103" s="71" t="s">
        <v>4939</v>
      </c>
      <c r="C103" s="536" t="str">
        <f>'DISEÑO GEODATABASE'!L106</f>
        <v>Continuo</v>
      </c>
      <c r="D103" s="536"/>
      <c r="E103" s="536"/>
    </row>
    <row r="104" spans="1:7" s="100" customFormat="1" ht="82.5" customHeight="1" thickTop="1" thickBot="1" x14ac:dyDescent="0.3">
      <c r="A104" s="73"/>
      <c r="B104" s="72" t="s">
        <v>2513</v>
      </c>
      <c r="C104" s="543" t="s">
        <v>5457</v>
      </c>
      <c r="D104" s="544"/>
      <c r="E104" s="545"/>
      <c r="F104" s="73"/>
      <c r="G104" s="73"/>
    </row>
    <row r="105" spans="1:7" thickTop="1" thickBot="1" x14ac:dyDescent="0.3">
      <c r="B105" s="54"/>
      <c r="C105" s="55"/>
      <c r="D105" s="55"/>
      <c r="E105" s="53"/>
    </row>
    <row r="106" spans="1:7" ht="18" customHeight="1" thickTop="1" thickBot="1" x14ac:dyDescent="0.4">
      <c r="B106" s="647" t="s">
        <v>4941</v>
      </c>
      <c r="C106" s="547" t="s">
        <v>2562</v>
      </c>
      <c r="D106" s="547"/>
      <c r="E106" s="547"/>
    </row>
    <row r="107" spans="1:7" ht="69" customHeight="1" thickTop="1" thickBot="1" x14ac:dyDescent="0.3">
      <c r="B107" s="647"/>
      <c r="C107" s="548" t="s">
        <v>4927</v>
      </c>
      <c r="D107" s="548"/>
      <c r="E107" s="548"/>
    </row>
    <row r="108" spans="1:7" ht="18" customHeight="1" thickTop="1" thickBot="1" x14ac:dyDescent="0.4">
      <c r="B108" s="71" t="s">
        <v>4940</v>
      </c>
      <c r="C108" s="549" t="str">
        <f>'DISEÑO GEODATABASE'!F107</f>
        <v>&lt;&lt;LAM****MDNO2Anual&gt;&gt;</v>
      </c>
      <c r="D108" s="550"/>
      <c r="E108" s="551"/>
    </row>
    <row r="109" spans="1:7" ht="18" thickTop="1" thickBot="1" x14ac:dyDescent="0.4">
      <c r="B109" s="71" t="s">
        <v>4939</v>
      </c>
      <c r="C109" s="536" t="str">
        <f>'DISEÑO GEODATABASE'!L107</f>
        <v>Continuo</v>
      </c>
      <c r="D109" s="536"/>
      <c r="E109" s="536"/>
    </row>
    <row r="110" spans="1:7" s="100" customFormat="1" ht="84.75" customHeight="1" thickTop="1" thickBot="1" x14ac:dyDescent="0.3">
      <c r="A110" s="73"/>
      <c r="B110" s="72" t="s">
        <v>2513</v>
      </c>
      <c r="C110" s="543" t="s">
        <v>5458</v>
      </c>
      <c r="D110" s="544"/>
      <c r="E110" s="545"/>
      <c r="F110" s="73"/>
      <c r="G110" s="73"/>
    </row>
    <row r="111" spans="1:7" thickTop="1" thickBot="1" x14ac:dyDescent="0.3">
      <c r="B111" s="54"/>
      <c r="C111" s="55"/>
      <c r="D111" s="55"/>
      <c r="E111" s="53"/>
    </row>
    <row r="112" spans="1:7" ht="18" customHeight="1" thickTop="1" thickBot="1" x14ac:dyDescent="0.4">
      <c r="B112" s="647" t="s">
        <v>4941</v>
      </c>
      <c r="C112" s="547" t="s">
        <v>2563</v>
      </c>
      <c r="D112" s="547"/>
      <c r="E112" s="547"/>
    </row>
    <row r="113" spans="1:7" ht="67.5" customHeight="1" thickTop="1" thickBot="1" x14ac:dyDescent="0.3">
      <c r="B113" s="647"/>
      <c r="C113" s="548" t="s">
        <v>4928</v>
      </c>
      <c r="D113" s="548"/>
      <c r="E113" s="548"/>
    </row>
    <row r="114" spans="1:7" ht="18" customHeight="1" thickTop="1" thickBot="1" x14ac:dyDescent="0.4">
      <c r="B114" s="71" t="s">
        <v>4940</v>
      </c>
      <c r="C114" s="549" t="str">
        <f>'DISEÑO GEODATABASE'!F108</f>
        <v>&lt;&lt;LAM****MDNO2Diario&gt;&gt;</v>
      </c>
      <c r="D114" s="550"/>
      <c r="E114" s="551"/>
    </row>
    <row r="115" spans="1:7" ht="18" thickTop="1" thickBot="1" x14ac:dyDescent="0.4">
      <c r="B115" s="71" t="s">
        <v>4939</v>
      </c>
      <c r="C115" s="536" t="str">
        <f>'DISEÑO GEODATABASE'!L108</f>
        <v>Continuo</v>
      </c>
      <c r="D115" s="536"/>
      <c r="E115" s="536"/>
    </row>
    <row r="116" spans="1:7" s="100" customFormat="1" ht="84" customHeight="1" thickTop="1" thickBot="1" x14ac:dyDescent="0.3">
      <c r="A116" s="73"/>
      <c r="B116" s="72" t="s">
        <v>2513</v>
      </c>
      <c r="C116" s="543" t="s">
        <v>5459</v>
      </c>
      <c r="D116" s="544"/>
      <c r="E116" s="545"/>
      <c r="F116" s="73"/>
      <c r="G116" s="73"/>
    </row>
    <row r="117" spans="1:7" thickTop="1" thickBot="1" x14ac:dyDescent="0.3">
      <c r="B117" s="54"/>
      <c r="C117" s="55"/>
      <c r="D117" s="55"/>
      <c r="E117" s="53"/>
    </row>
    <row r="118" spans="1:7" ht="18" customHeight="1" thickTop="1" thickBot="1" x14ac:dyDescent="0.4">
      <c r="B118" s="647" t="s">
        <v>4941</v>
      </c>
      <c r="C118" s="547" t="s">
        <v>2564</v>
      </c>
      <c r="D118" s="547"/>
      <c r="E118" s="547"/>
    </row>
    <row r="119" spans="1:7" ht="71.25" customHeight="1" thickTop="1" thickBot="1" x14ac:dyDescent="0.3">
      <c r="B119" s="647"/>
      <c r="C119" s="548" t="s">
        <v>4929</v>
      </c>
      <c r="D119" s="548"/>
      <c r="E119" s="548"/>
    </row>
    <row r="120" spans="1:7" ht="18" customHeight="1" thickTop="1" thickBot="1" x14ac:dyDescent="0.4">
      <c r="B120" s="71" t="s">
        <v>4940</v>
      </c>
      <c r="C120" s="549" t="str">
        <f>'DISEÑO GEODATABASE'!F109</f>
        <v>&lt;&lt;LAM****MDNO2UnaH&gt;&gt;</v>
      </c>
      <c r="D120" s="550"/>
      <c r="E120" s="551"/>
    </row>
    <row r="121" spans="1:7" ht="18" thickTop="1" thickBot="1" x14ac:dyDescent="0.4">
      <c r="B121" s="71" t="s">
        <v>4939</v>
      </c>
      <c r="C121" s="536" t="str">
        <f>'DISEÑO GEODATABASE'!L109</f>
        <v>Continuo</v>
      </c>
      <c r="D121" s="536"/>
      <c r="E121" s="536"/>
    </row>
    <row r="122" spans="1:7" s="100" customFormat="1" ht="85.5" customHeight="1" thickTop="1" thickBot="1" x14ac:dyDescent="0.3">
      <c r="A122" s="73"/>
      <c r="B122" s="72" t="s">
        <v>2513</v>
      </c>
      <c r="C122" s="543" t="s">
        <v>5460</v>
      </c>
      <c r="D122" s="544"/>
      <c r="E122" s="545"/>
      <c r="F122" s="73"/>
      <c r="G122" s="73"/>
    </row>
    <row r="123" spans="1:7" thickTop="1" thickBot="1" x14ac:dyDescent="0.3">
      <c r="B123" s="54"/>
      <c r="C123" s="55"/>
      <c r="D123" s="55"/>
      <c r="E123" s="53"/>
    </row>
    <row r="124" spans="1:7" ht="18" customHeight="1" thickTop="1" thickBot="1" x14ac:dyDescent="0.4">
      <c r="B124" s="647" t="s">
        <v>4941</v>
      </c>
      <c r="C124" s="547" t="s">
        <v>2565</v>
      </c>
      <c r="D124" s="547"/>
      <c r="E124" s="547"/>
    </row>
    <row r="125" spans="1:7" ht="60" customHeight="1" thickTop="1" thickBot="1" x14ac:dyDescent="0.3">
      <c r="B125" s="647"/>
      <c r="C125" s="548" t="s">
        <v>4930</v>
      </c>
      <c r="D125" s="548"/>
      <c r="E125" s="548"/>
    </row>
    <row r="126" spans="1:7" ht="18" customHeight="1" thickTop="1" thickBot="1" x14ac:dyDescent="0.4">
      <c r="B126" s="71" t="s">
        <v>4940</v>
      </c>
      <c r="C126" s="549" t="str">
        <f>'DISEÑO GEODATABASE'!F110</f>
        <v>&lt;&lt;LAM****MDO3OchoH&gt;&gt;</v>
      </c>
      <c r="D126" s="550"/>
      <c r="E126" s="551"/>
    </row>
    <row r="127" spans="1:7" ht="18" thickTop="1" thickBot="1" x14ac:dyDescent="0.4">
      <c r="B127" s="71" t="s">
        <v>4939</v>
      </c>
      <c r="C127" s="536" t="str">
        <f>'DISEÑO GEODATABASE'!L110</f>
        <v>Continuo</v>
      </c>
      <c r="D127" s="536"/>
      <c r="E127" s="536"/>
    </row>
    <row r="128" spans="1:7" s="100" customFormat="1" ht="85.5" customHeight="1" thickTop="1" thickBot="1" x14ac:dyDescent="0.3">
      <c r="A128" s="73"/>
      <c r="B128" s="72" t="s">
        <v>2513</v>
      </c>
      <c r="C128" s="543" t="s">
        <v>5461</v>
      </c>
      <c r="D128" s="544"/>
      <c r="E128" s="545"/>
      <c r="F128" s="73"/>
      <c r="G128" s="73"/>
    </row>
    <row r="129" spans="1:7" thickTop="1" thickBot="1" x14ac:dyDescent="0.3">
      <c r="B129" s="54"/>
      <c r="C129" s="55"/>
      <c r="D129" s="55"/>
      <c r="E129" s="53"/>
    </row>
    <row r="130" spans="1:7" ht="18" customHeight="1" thickTop="1" thickBot="1" x14ac:dyDescent="0.4">
      <c r="B130" s="647" t="s">
        <v>4941</v>
      </c>
      <c r="C130" s="547" t="s">
        <v>2566</v>
      </c>
      <c r="D130" s="547"/>
      <c r="E130" s="547"/>
    </row>
    <row r="131" spans="1:7" ht="66.75" customHeight="1" thickTop="1" thickBot="1" x14ac:dyDescent="0.3">
      <c r="B131" s="647"/>
      <c r="C131" s="548" t="s">
        <v>4931</v>
      </c>
      <c r="D131" s="548"/>
      <c r="E131" s="548"/>
    </row>
    <row r="132" spans="1:7" ht="18" customHeight="1" thickTop="1" thickBot="1" x14ac:dyDescent="0.4">
      <c r="B132" s="71" t="s">
        <v>4940</v>
      </c>
      <c r="C132" s="549" t="str">
        <f>'DISEÑO GEODATABASE'!F111</f>
        <v>&lt;&lt;LAM****MDO3UnaH&gt;&gt;</v>
      </c>
      <c r="D132" s="550"/>
      <c r="E132" s="551"/>
    </row>
    <row r="133" spans="1:7" ht="18" thickTop="1" thickBot="1" x14ac:dyDescent="0.4">
      <c r="B133" s="71" t="s">
        <v>4939</v>
      </c>
      <c r="C133" s="536" t="str">
        <f>'DISEÑO GEODATABASE'!L111</f>
        <v>Continuo</v>
      </c>
      <c r="D133" s="536"/>
      <c r="E133" s="536"/>
    </row>
    <row r="134" spans="1:7" s="100" customFormat="1" ht="87.75" customHeight="1" thickTop="1" thickBot="1" x14ac:dyDescent="0.3">
      <c r="A134" s="73"/>
      <c r="B134" s="72" t="s">
        <v>2513</v>
      </c>
      <c r="C134" s="543" t="s">
        <v>5462</v>
      </c>
      <c r="D134" s="544"/>
      <c r="E134" s="545"/>
      <c r="F134" s="73"/>
      <c r="G134" s="73"/>
    </row>
    <row r="135" spans="1:7" thickTop="1" thickBot="1" x14ac:dyDescent="0.3">
      <c r="B135" s="54"/>
      <c r="C135" s="55"/>
      <c r="D135" s="55"/>
      <c r="E135" s="53"/>
    </row>
    <row r="136" spans="1:7" ht="18" customHeight="1" thickTop="1" thickBot="1" x14ac:dyDescent="0.4">
      <c r="B136" s="647" t="s">
        <v>4941</v>
      </c>
      <c r="C136" s="547" t="s">
        <v>2567</v>
      </c>
      <c r="D136" s="547"/>
      <c r="E136" s="547"/>
    </row>
    <row r="137" spans="1:7" ht="68.25" customHeight="1" thickTop="1" thickBot="1" x14ac:dyDescent="0.3">
      <c r="B137" s="647"/>
      <c r="C137" s="548" t="s">
        <v>4932</v>
      </c>
      <c r="D137" s="548"/>
      <c r="E137" s="548"/>
    </row>
    <row r="138" spans="1:7" ht="18" customHeight="1" thickTop="1" thickBot="1" x14ac:dyDescent="0.4">
      <c r="B138" s="71" t="s">
        <v>4940</v>
      </c>
      <c r="C138" s="549" t="str">
        <f>'DISEÑO GEODATABASE'!F112</f>
        <v>&lt;&lt;LAM****MDCOOchoH&gt;&gt;</v>
      </c>
      <c r="D138" s="550"/>
      <c r="E138" s="551"/>
    </row>
    <row r="139" spans="1:7" ht="18" thickTop="1" thickBot="1" x14ac:dyDescent="0.4">
      <c r="B139" s="71" t="s">
        <v>4939</v>
      </c>
      <c r="C139" s="536" t="str">
        <f>'DISEÑO GEODATABASE'!L112</f>
        <v>Continuo</v>
      </c>
      <c r="D139" s="536"/>
      <c r="E139" s="536"/>
    </row>
    <row r="140" spans="1:7" s="100" customFormat="1" ht="91.5" customHeight="1" thickTop="1" thickBot="1" x14ac:dyDescent="0.3">
      <c r="A140" s="73"/>
      <c r="B140" s="72" t="s">
        <v>2513</v>
      </c>
      <c r="C140" s="543" t="s">
        <v>5463</v>
      </c>
      <c r="D140" s="544"/>
      <c r="E140" s="545"/>
      <c r="F140" s="73"/>
      <c r="G140" s="73"/>
    </row>
    <row r="141" spans="1:7" thickTop="1" thickBot="1" x14ac:dyDescent="0.3">
      <c r="B141" s="54"/>
      <c r="C141" s="55"/>
      <c r="D141" s="55"/>
      <c r="E141" s="53"/>
    </row>
    <row r="142" spans="1:7" ht="18" customHeight="1" thickTop="1" thickBot="1" x14ac:dyDescent="0.4">
      <c r="B142" s="647" t="s">
        <v>4941</v>
      </c>
      <c r="C142" s="547" t="s">
        <v>2568</v>
      </c>
      <c r="D142" s="547"/>
      <c r="E142" s="547"/>
    </row>
    <row r="143" spans="1:7" ht="66.75" customHeight="1" thickTop="1" thickBot="1" x14ac:dyDescent="0.3">
      <c r="B143" s="647"/>
      <c r="C143" s="548" t="s">
        <v>4933</v>
      </c>
      <c r="D143" s="548"/>
      <c r="E143" s="548"/>
    </row>
    <row r="144" spans="1:7" ht="18" customHeight="1" thickTop="1" thickBot="1" x14ac:dyDescent="0.4">
      <c r="B144" s="71" t="s">
        <v>4940</v>
      </c>
      <c r="C144" s="549" t="str">
        <f>'DISEÑO GEODATABASE'!F113</f>
        <v>&lt;&lt;LAM****MDCOUnaH&gt;&gt;</v>
      </c>
      <c r="D144" s="550"/>
      <c r="E144" s="551"/>
    </row>
    <row r="145" spans="1:7" ht="18" thickTop="1" thickBot="1" x14ac:dyDescent="0.4">
      <c r="B145" s="71" t="s">
        <v>4939</v>
      </c>
      <c r="C145" s="536" t="str">
        <f>'DISEÑO GEODATABASE'!L113</f>
        <v>Continuo</v>
      </c>
      <c r="D145" s="536"/>
      <c r="E145" s="536"/>
    </row>
    <row r="146" spans="1:7" s="100" customFormat="1" ht="89.25" customHeight="1" thickTop="1" thickBot="1" x14ac:dyDescent="0.3">
      <c r="A146" s="73"/>
      <c r="B146" s="72" t="s">
        <v>2513</v>
      </c>
      <c r="C146" s="543" t="s">
        <v>5464</v>
      </c>
      <c r="D146" s="544"/>
      <c r="E146" s="545"/>
      <c r="F146" s="73"/>
      <c r="G146" s="73"/>
    </row>
    <row r="147" spans="1:7" thickTop="1" thickBot="1" x14ac:dyDescent="0.3">
      <c r="B147" s="54"/>
      <c r="C147" s="55"/>
      <c r="D147" s="55"/>
      <c r="E147" s="53"/>
    </row>
    <row r="148" spans="1:7" ht="18" customHeight="1" thickTop="1" thickBot="1" x14ac:dyDescent="0.4">
      <c r="B148" s="647" t="s">
        <v>4941</v>
      </c>
      <c r="C148" s="547" t="s">
        <v>19</v>
      </c>
      <c r="D148" s="547"/>
      <c r="E148" s="547"/>
    </row>
    <row r="149" spans="1:7" ht="51.75" customHeight="1" thickTop="1" thickBot="1" x14ac:dyDescent="0.3">
      <c r="B149" s="647"/>
      <c r="C149" s="548" t="s">
        <v>4934</v>
      </c>
      <c r="D149" s="548"/>
      <c r="E149" s="548"/>
    </row>
    <row r="150" spans="1:7" ht="18" customHeight="1" thickTop="1" thickBot="1" x14ac:dyDescent="0.4">
      <c r="B150" s="71" t="s">
        <v>4940</v>
      </c>
      <c r="C150" s="549" t="str">
        <f>'DISEÑO GEODATABASE'!F114</f>
        <v>&lt;&lt;LAM****MVIB&gt;&gt;</v>
      </c>
      <c r="D150" s="550"/>
      <c r="E150" s="551"/>
    </row>
    <row r="151" spans="1:7" ht="18" thickTop="1" thickBot="1" x14ac:dyDescent="0.4">
      <c r="B151" s="71" t="s">
        <v>4939</v>
      </c>
      <c r="C151" s="536" t="str">
        <f>'DISEÑO GEODATABASE'!L114</f>
        <v>Continuo</v>
      </c>
      <c r="D151" s="536"/>
      <c r="E151" s="536"/>
    </row>
    <row r="152" spans="1:7" s="100" customFormat="1" ht="89.25" customHeight="1" thickTop="1" thickBot="1" x14ac:dyDescent="0.3">
      <c r="A152" s="73"/>
      <c r="B152" s="72" t="s">
        <v>2513</v>
      </c>
      <c r="C152" s="543" t="s">
        <v>5465</v>
      </c>
      <c r="D152" s="544"/>
      <c r="E152" s="545"/>
      <c r="F152" s="73"/>
      <c r="G152" s="73"/>
    </row>
    <row r="153" spans="1:7" ht="18" customHeight="1" thickTop="1" thickBot="1" x14ac:dyDescent="0.3">
      <c r="B153" s="54"/>
      <c r="C153" s="55"/>
      <c r="D153" s="55"/>
      <c r="E153" s="53"/>
    </row>
    <row r="154" spans="1:7" ht="18" customHeight="1" thickTop="1" thickBot="1" x14ac:dyDescent="0.4">
      <c r="B154" s="647" t="s">
        <v>4941</v>
      </c>
      <c r="C154" s="547" t="s">
        <v>20</v>
      </c>
      <c r="D154" s="547"/>
      <c r="E154" s="547"/>
    </row>
    <row r="155" spans="1:7" ht="48" customHeight="1" thickTop="1" thickBot="1" x14ac:dyDescent="0.3">
      <c r="B155" s="647"/>
      <c r="C155" s="548" t="s">
        <v>4935</v>
      </c>
      <c r="D155" s="548"/>
      <c r="E155" s="548"/>
    </row>
    <row r="156" spans="1:7" ht="18" customHeight="1" thickTop="1" thickBot="1" x14ac:dyDescent="0.4">
      <c r="B156" s="71" t="s">
        <v>4940</v>
      </c>
      <c r="C156" s="549" t="str">
        <f>'DISEÑO GEODATABASE'!F115</f>
        <v>&lt;&lt;LAM****MSPA&gt;&gt;</v>
      </c>
      <c r="D156" s="550"/>
      <c r="E156" s="551"/>
    </row>
    <row r="157" spans="1:7" ht="18" thickTop="1" thickBot="1" x14ac:dyDescent="0.4">
      <c r="B157" s="71" t="s">
        <v>4939</v>
      </c>
      <c r="C157" s="536" t="str">
        <f>'DISEÑO GEODATABASE'!L115</f>
        <v>Continuo</v>
      </c>
      <c r="D157" s="536"/>
      <c r="E157" s="536"/>
    </row>
    <row r="158" spans="1:7" s="100" customFormat="1" ht="89.25" customHeight="1" thickTop="1" thickBot="1" x14ac:dyDescent="0.3">
      <c r="A158" s="73"/>
      <c r="B158" s="72" t="s">
        <v>2513</v>
      </c>
      <c r="C158" s="543" t="s">
        <v>5466</v>
      </c>
      <c r="D158" s="544"/>
      <c r="E158" s="545"/>
      <c r="F158" s="73"/>
      <c r="G158" s="73"/>
    </row>
    <row r="159" spans="1:7" ht="16.5" customHeight="1" thickTop="1" x14ac:dyDescent="0.25">
      <c r="B159" s="54"/>
      <c r="C159" s="55"/>
      <c r="D159" s="55"/>
      <c r="E159" s="53"/>
    </row>
    <row r="160" spans="1:7" ht="18" customHeight="1" x14ac:dyDescent="0.25">
      <c r="B160" s="54"/>
      <c r="C160" s="55"/>
      <c r="D160" s="55"/>
      <c r="E160" s="53"/>
    </row>
    <row r="161" spans="2:5" ht="15" x14ac:dyDescent="0.25">
      <c r="B161" s="54"/>
      <c r="C161" s="55"/>
      <c r="D161" s="55"/>
      <c r="E161" s="53"/>
    </row>
    <row r="162" spans="2:5" ht="16.5" customHeight="1" x14ac:dyDescent="0.25">
      <c r="B162" s="54"/>
      <c r="C162" s="55"/>
      <c r="D162" s="55"/>
      <c r="E162" s="53"/>
    </row>
    <row r="163" spans="2:5" ht="15" x14ac:dyDescent="0.25">
      <c r="B163" s="54"/>
      <c r="C163" s="55"/>
      <c r="D163" s="55"/>
      <c r="E163" s="53"/>
    </row>
    <row r="164" spans="2:5" ht="18" customHeight="1" x14ac:dyDescent="0.25">
      <c r="B164" s="54"/>
      <c r="C164" s="55"/>
      <c r="D164" s="55"/>
      <c r="E164" s="53"/>
    </row>
    <row r="165" spans="2:5" ht="16.5" customHeight="1" x14ac:dyDescent="0.25">
      <c r="B165" s="54"/>
      <c r="C165" s="55"/>
      <c r="D165" s="55"/>
      <c r="E165" s="53"/>
    </row>
    <row r="166" spans="2:5" ht="18" customHeight="1" x14ac:dyDescent="0.25">
      <c r="B166" s="54"/>
      <c r="C166" s="55"/>
      <c r="D166" s="55"/>
      <c r="E166" s="53"/>
    </row>
    <row r="167" spans="2:5" ht="15" x14ac:dyDescent="0.25">
      <c r="B167" s="54"/>
      <c r="C167" s="55"/>
      <c r="D167" s="55"/>
      <c r="E167" s="53"/>
    </row>
    <row r="168" spans="2:5" ht="16.5" customHeight="1" x14ac:dyDescent="0.25">
      <c r="B168" s="54"/>
      <c r="C168" s="55"/>
      <c r="D168" s="55"/>
      <c r="E168" s="53"/>
    </row>
    <row r="169" spans="2:5" ht="15" x14ac:dyDescent="0.25">
      <c r="B169" s="54"/>
      <c r="C169" s="55"/>
      <c r="D169" s="55"/>
      <c r="E169" s="53"/>
    </row>
    <row r="170" spans="2:5" ht="15" x14ac:dyDescent="0.25">
      <c r="B170" s="54"/>
      <c r="C170" s="55"/>
      <c r="D170" s="55"/>
      <c r="E170" s="53"/>
    </row>
    <row r="171" spans="2:5" ht="15" x14ac:dyDescent="0.25">
      <c r="B171" s="54"/>
      <c r="C171" s="55"/>
      <c r="D171" s="55"/>
      <c r="E171" s="53"/>
    </row>
    <row r="172" spans="2:5" ht="15" x14ac:dyDescent="0.25">
      <c r="B172" s="54"/>
      <c r="C172" s="55"/>
      <c r="D172" s="55"/>
      <c r="E172" s="53"/>
    </row>
    <row r="173" spans="2:5" ht="15" x14ac:dyDescent="0.25">
      <c r="B173" s="54"/>
      <c r="C173" s="55"/>
      <c r="D173" s="55"/>
      <c r="E173" s="53"/>
    </row>
    <row r="174" spans="2:5" ht="15" x14ac:dyDescent="0.25">
      <c r="B174" s="54"/>
      <c r="C174" s="55"/>
      <c r="D174" s="55"/>
      <c r="E174" s="53"/>
    </row>
    <row r="175" spans="2:5" ht="15" x14ac:dyDescent="0.25">
      <c r="B175" s="54"/>
      <c r="C175" s="55"/>
      <c r="D175" s="55"/>
      <c r="E175" s="53"/>
    </row>
    <row r="176" spans="2:5" ht="15" x14ac:dyDescent="0.25">
      <c r="B176" s="54"/>
      <c r="C176" s="55"/>
      <c r="D176" s="55"/>
      <c r="E176" s="53"/>
    </row>
    <row r="177" spans="2:5" ht="15" x14ac:dyDescent="0.25">
      <c r="B177" s="54"/>
      <c r="C177" s="55"/>
      <c r="D177" s="55"/>
      <c r="E177" s="53"/>
    </row>
    <row r="178" spans="2:5" ht="15" x14ac:dyDescent="0.25">
      <c r="B178" s="54"/>
      <c r="C178" s="55"/>
      <c r="D178" s="55"/>
      <c r="E178" s="53"/>
    </row>
  </sheetData>
  <mergeCells count="157">
    <mergeCell ref="C158:E158"/>
    <mergeCell ref="B148:B149"/>
    <mergeCell ref="C148:E148"/>
    <mergeCell ref="C149:E149"/>
    <mergeCell ref="C151:E151"/>
    <mergeCell ref="C152:E152"/>
    <mergeCell ref="C156:E156"/>
    <mergeCell ref="C150:E150"/>
    <mergeCell ref="B154:B155"/>
    <mergeCell ref="C154:E154"/>
    <mergeCell ref="C157:E157"/>
    <mergeCell ref="C155:E155"/>
    <mergeCell ref="C146:E146"/>
    <mergeCell ref="C108:E108"/>
    <mergeCell ref="C100:E100"/>
    <mergeCell ref="C102:E102"/>
    <mergeCell ref="C101:E101"/>
    <mergeCell ref="B136:B137"/>
    <mergeCell ref="C136:E136"/>
    <mergeCell ref="C137:E137"/>
    <mergeCell ref="C145:E145"/>
    <mergeCell ref="C143:E143"/>
    <mergeCell ref="C118:E118"/>
    <mergeCell ref="C126:E126"/>
    <mergeCell ref="B130:B131"/>
    <mergeCell ref="C139:E139"/>
    <mergeCell ref="C130:E130"/>
    <mergeCell ref="C131:E131"/>
    <mergeCell ref="C134:E134"/>
    <mergeCell ref="C133:E133"/>
    <mergeCell ref="C132:E132"/>
    <mergeCell ref="C127:E127"/>
    <mergeCell ref="C124:E124"/>
    <mergeCell ref="C125:E125"/>
    <mergeCell ref="B106:B107"/>
    <mergeCell ref="C106:E106"/>
    <mergeCell ref="C107:E107"/>
    <mergeCell ref="C103:E103"/>
    <mergeCell ref="C140:E140"/>
    <mergeCell ref="C144:E144"/>
    <mergeCell ref="B142:B143"/>
    <mergeCell ref="B112:B113"/>
    <mergeCell ref="C112:E112"/>
    <mergeCell ref="C113:E113"/>
    <mergeCell ref="C115:E115"/>
    <mergeCell ref="C116:E116"/>
    <mergeCell ref="C119:E119"/>
    <mergeCell ref="C120:E120"/>
    <mergeCell ref="C114:E114"/>
    <mergeCell ref="B118:B119"/>
    <mergeCell ref="C104:E104"/>
    <mergeCell ref="C110:E110"/>
    <mergeCell ref="C121:E121"/>
    <mergeCell ref="C122:E122"/>
    <mergeCell ref="C128:E128"/>
    <mergeCell ref="C142:E142"/>
    <mergeCell ref="C138:E138"/>
    <mergeCell ref="B100:B101"/>
    <mergeCell ref="C109:E109"/>
    <mergeCell ref="B124:B125"/>
    <mergeCell ref="B82:B83"/>
    <mergeCell ref="C98:E98"/>
    <mergeCell ref="C97:E97"/>
    <mergeCell ref="C86:E86"/>
    <mergeCell ref="B76:B77"/>
    <mergeCell ref="C76:E76"/>
    <mergeCell ref="C77:E77"/>
    <mergeCell ref="C79:E79"/>
    <mergeCell ref="C83:E83"/>
    <mergeCell ref="C85:E85"/>
    <mergeCell ref="C84:E84"/>
    <mergeCell ref="C78:E78"/>
    <mergeCell ref="C82:E82"/>
    <mergeCell ref="C80:E80"/>
    <mergeCell ref="C90:E90"/>
    <mergeCell ref="B94:B95"/>
    <mergeCell ref="C94:E94"/>
    <mergeCell ref="C95:E95"/>
    <mergeCell ref="C91:E91"/>
    <mergeCell ref="C92:E92"/>
    <mergeCell ref="C96:E96"/>
    <mergeCell ref="B88:B89"/>
    <mergeCell ref="C88:E88"/>
    <mergeCell ref="C89:E89"/>
    <mergeCell ref="B52:B53"/>
    <mergeCell ref="C52:E52"/>
    <mergeCell ref="C74:E74"/>
    <mergeCell ref="C64:E64"/>
    <mergeCell ref="C60:E60"/>
    <mergeCell ref="C61:E61"/>
    <mergeCell ref="C68:E68"/>
    <mergeCell ref="C67:E67"/>
    <mergeCell ref="C70:E70"/>
    <mergeCell ref="C56:E56"/>
    <mergeCell ref="C66:E66"/>
    <mergeCell ref="C73:E73"/>
    <mergeCell ref="C62:E62"/>
    <mergeCell ref="C58:E58"/>
    <mergeCell ref="C72:E72"/>
    <mergeCell ref="C65:E65"/>
    <mergeCell ref="B64:B65"/>
    <mergeCell ref="B28:B29"/>
    <mergeCell ref="C30:E30"/>
    <mergeCell ref="C28:E28"/>
    <mergeCell ref="B34:B35"/>
    <mergeCell ref="C34:E34"/>
    <mergeCell ref="C35:E35"/>
    <mergeCell ref="C32:E32"/>
    <mergeCell ref="C71:E71"/>
    <mergeCell ref="B70:B71"/>
    <mergeCell ref="C55:E55"/>
    <mergeCell ref="C59:E59"/>
    <mergeCell ref="B58:B59"/>
    <mergeCell ref="C31:E31"/>
    <mergeCell ref="C37:E37"/>
    <mergeCell ref="C53:E53"/>
    <mergeCell ref="C47:E47"/>
    <mergeCell ref="C49:E49"/>
    <mergeCell ref="C50:E50"/>
    <mergeCell ref="B46:B47"/>
    <mergeCell ref="C54:E54"/>
    <mergeCell ref="B40:B41"/>
    <mergeCell ref="C40:E40"/>
    <mergeCell ref="C41:E41"/>
    <mergeCell ref="C43:E43"/>
    <mergeCell ref="C24:E24"/>
    <mergeCell ref="C23:E23"/>
    <mergeCell ref="C20:E20"/>
    <mergeCell ref="C12:E12"/>
    <mergeCell ref="C26:E26"/>
    <mergeCell ref="C25:E25"/>
    <mergeCell ref="C29:E29"/>
    <mergeCell ref="C36:E36"/>
    <mergeCell ref="C48:E48"/>
    <mergeCell ref="C42:E42"/>
    <mergeCell ref="C46:E46"/>
    <mergeCell ref="C44:E44"/>
    <mergeCell ref="C38:E38"/>
    <mergeCell ref="B16:B17"/>
    <mergeCell ref="C16:E16"/>
    <mergeCell ref="C19:E19"/>
    <mergeCell ref="C13:E13"/>
    <mergeCell ref="C14:E14"/>
    <mergeCell ref="C17:E17"/>
    <mergeCell ref="C22:E22"/>
    <mergeCell ref="C18:E18"/>
    <mergeCell ref="B22:B23"/>
    <mergeCell ref="B2:E2"/>
    <mergeCell ref="B10:B11"/>
    <mergeCell ref="C10:E10"/>
    <mergeCell ref="C11:E11"/>
    <mergeCell ref="B4:B5"/>
    <mergeCell ref="C4:E4"/>
    <mergeCell ref="C5:E5"/>
    <mergeCell ref="C7:E7"/>
    <mergeCell ref="C6:E6"/>
    <mergeCell ref="C8:E8"/>
  </mergeCells>
  <phoneticPr fontId="17" type="noConversion"/>
  <printOptions horizontalCentered="1"/>
  <pageMargins left="0.59055118110236227" right="0.59055118110236227" top="0.74803149606299213" bottom="0.74803149606299213" header="0.31496062992125984" footer="0.31496062992125984"/>
  <pageSetup paperSize="119" scale="9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E2130"/>
  <sheetViews>
    <sheetView zoomScaleNormal="100" workbookViewId="0">
      <selection activeCell="D32" sqref="D32"/>
    </sheetView>
  </sheetViews>
  <sheetFormatPr baseColWidth="10" defaultRowHeight="16.5" x14ac:dyDescent="0.35"/>
  <cols>
    <col min="1" max="1" width="4.42578125" style="32" customWidth="1"/>
    <col min="2" max="2" width="11.85546875" style="140" customWidth="1"/>
    <col min="3" max="3" width="32.7109375" style="44" customWidth="1"/>
    <col min="4" max="4" width="30.7109375" style="44" customWidth="1"/>
  </cols>
  <sheetData>
    <row r="1" spans="1:4" ht="17.25" thickBot="1" x14ac:dyDescent="0.4"/>
    <row r="2" spans="1:4" ht="32.25" customHeight="1" thickTop="1" thickBot="1" x14ac:dyDescent="0.3">
      <c r="B2" s="648" t="s">
        <v>3112</v>
      </c>
      <c r="C2" s="649"/>
      <c r="D2" s="63"/>
    </row>
    <row r="3" spans="1:4" s="364" customFormat="1" ht="31.5" customHeight="1" thickTop="1" thickBot="1" x14ac:dyDescent="0.4">
      <c r="A3" s="372"/>
      <c r="B3" s="186"/>
      <c r="C3" s="387"/>
      <c r="D3" s="376"/>
    </row>
    <row r="4" spans="1:4" s="129" customFormat="1" ht="18" thickTop="1" thickBot="1" x14ac:dyDescent="0.4">
      <c r="A4" s="130"/>
      <c r="B4" s="184" t="s">
        <v>3110</v>
      </c>
      <c r="C4" s="388" t="s">
        <v>2682</v>
      </c>
      <c r="D4" s="131"/>
    </row>
    <row r="5" spans="1:4" s="129" customFormat="1" ht="18" thickTop="1" thickBot="1" x14ac:dyDescent="0.4">
      <c r="A5" s="130"/>
      <c r="B5" s="134" t="s">
        <v>3108</v>
      </c>
      <c r="C5" s="134" t="s">
        <v>3111</v>
      </c>
      <c r="D5" s="131"/>
    </row>
    <row r="6" spans="1:4" s="129" customFormat="1" ht="18" thickTop="1" thickBot="1" x14ac:dyDescent="0.4">
      <c r="A6" s="130"/>
      <c r="B6" s="185" t="s">
        <v>2683</v>
      </c>
      <c r="C6" s="132" t="s">
        <v>2688</v>
      </c>
      <c r="D6" s="131"/>
    </row>
    <row r="7" spans="1:4" s="129" customFormat="1" ht="18" thickTop="1" thickBot="1" x14ac:dyDescent="0.4">
      <c r="A7" s="130"/>
      <c r="B7" s="185" t="s">
        <v>2684</v>
      </c>
      <c r="C7" s="132" t="s">
        <v>2689</v>
      </c>
      <c r="D7" s="131"/>
    </row>
    <row r="8" spans="1:4" s="129" customFormat="1" ht="18" thickTop="1" thickBot="1" x14ac:dyDescent="0.4">
      <c r="A8" s="130"/>
      <c r="B8" s="185" t="s">
        <v>2685</v>
      </c>
      <c r="C8" s="132" t="s">
        <v>2690</v>
      </c>
      <c r="D8" s="131"/>
    </row>
    <row r="9" spans="1:4" s="129" customFormat="1" ht="18" thickTop="1" thickBot="1" x14ac:dyDescent="0.4">
      <c r="A9" s="130"/>
      <c r="B9" s="185" t="s">
        <v>2686</v>
      </c>
      <c r="C9" s="132" t="s">
        <v>2691</v>
      </c>
      <c r="D9" s="131"/>
    </row>
    <row r="10" spans="1:4" s="129" customFormat="1" ht="18" thickTop="1" thickBot="1" x14ac:dyDescent="0.4">
      <c r="A10" s="130"/>
      <c r="B10" s="185" t="s">
        <v>2687</v>
      </c>
      <c r="C10" s="132" t="s">
        <v>2692</v>
      </c>
      <c r="D10" s="131"/>
    </row>
    <row r="11" spans="1:4" s="129" customFormat="1" ht="31.5" customHeight="1" thickTop="1" thickBot="1" x14ac:dyDescent="0.4">
      <c r="A11" s="130"/>
      <c r="B11" s="186"/>
      <c r="C11" s="55"/>
      <c r="D11" s="131"/>
    </row>
    <row r="12" spans="1:4" s="129" customFormat="1" ht="18" thickTop="1" thickBot="1" x14ac:dyDescent="0.4">
      <c r="A12" s="130"/>
      <c r="B12" s="184" t="s">
        <v>3110</v>
      </c>
      <c r="C12" s="388" t="s">
        <v>1839</v>
      </c>
      <c r="D12" s="131"/>
    </row>
    <row r="13" spans="1:4" s="129" customFormat="1" ht="18" thickTop="1" thickBot="1" x14ac:dyDescent="0.4">
      <c r="A13" s="130"/>
      <c r="B13" s="134" t="s">
        <v>3108</v>
      </c>
      <c r="C13" s="134" t="s">
        <v>3111</v>
      </c>
      <c r="D13" s="131"/>
    </row>
    <row r="14" spans="1:4" s="129" customFormat="1" ht="31.5" thickTop="1" thickBot="1" x14ac:dyDescent="0.4">
      <c r="A14" s="130"/>
      <c r="B14" s="185" t="s">
        <v>537</v>
      </c>
      <c r="C14" s="132" t="s">
        <v>1840</v>
      </c>
      <c r="D14" s="131"/>
    </row>
    <row r="15" spans="1:4" s="129" customFormat="1" ht="18" thickTop="1" thickBot="1" x14ac:dyDescent="0.4">
      <c r="A15" s="130"/>
      <c r="B15" s="185" t="s">
        <v>538</v>
      </c>
      <c r="C15" s="132" t="s">
        <v>1841</v>
      </c>
      <c r="D15" s="131"/>
    </row>
    <row r="16" spans="1:4" s="129" customFormat="1" ht="18" thickTop="1" thickBot="1" x14ac:dyDescent="0.4">
      <c r="A16" s="130"/>
      <c r="B16" s="185" t="s">
        <v>539</v>
      </c>
      <c r="C16" s="132" t="s">
        <v>1842</v>
      </c>
      <c r="D16" s="131"/>
    </row>
    <row r="17" spans="1:4" s="129" customFormat="1" ht="18" thickTop="1" thickBot="1" x14ac:dyDescent="0.4">
      <c r="A17" s="130"/>
      <c r="B17" s="185" t="s">
        <v>540</v>
      </c>
      <c r="C17" s="132" t="s">
        <v>1843</v>
      </c>
      <c r="D17" s="131"/>
    </row>
    <row r="18" spans="1:4" s="129" customFormat="1" ht="18" thickTop="1" thickBot="1" x14ac:dyDescent="0.4">
      <c r="A18" s="130"/>
      <c r="B18" s="185" t="s">
        <v>541</v>
      </c>
      <c r="C18" s="132" t="s">
        <v>1844</v>
      </c>
      <c r="D18" s="131"/>
    </row>
    <row r="19" spans="1:4" s="129" customFormat="1" ht="18" thickTop="1" thickBot="1" x14ac:dyDescent="0.4">
      <c r="A19" s="130"/>
      <c r="B19" s="185" t="s">
        <v>542</v>
      </c>
      <c r="C19" s="132" t="s">
        <v>1845</v>
      </c>
      <c r="D19" s="131"/>
    </row>
    <row r="20" spans="1:4" s="129" customFormat="1" ht="18" thickTop="1" thickBot="1" x14ac:dyDescent="0.4">
      <c r="A20" s="130"/>
      <c r="B20" s="185" t="s">
        <v>543</v>
      </c>
      <c r="C20" s="132" t="s">
        <v>1855</v>
      </c>
      <c r="D20" s="131"/>
    </row>
    <row r="21" spans="1:4" s="129" customFormat="1" ht="18" thickTop="1" thickBot="1" x14ac:dyDescent="0.4">
      <c r="A21" s="130"/>
      <c r="B21" s="185" t="s">
        <v>544</v>
      </c>
      <c r="C21" s="132" t="s">
        <v>1846</v>
      </c>
      <c r="D21" s="131"/>
    </row>
    <row r="22" spans="1:4" s="129" customFormat="1" ht="18" thickTop="1" thickBot="1" x14ac:dyDescent="0.4">
      <c r="A22" s="130"/>
      <c r="B22" s="185" t="s">
        <v>545</v>
      </c>
      <c r="C22" s="132" t="s">
        <v>1847</v>
      </c>
      <c r="D22" s="131"/>
    </row>
    <row r="23" spans="1:4" s="129" customFormat="1" ht="18" thickTop="1" thickBot="1" x14ac:dyDescent="0.4">
      <c r="A23" s="130"/>
      <c r="B23" s="185" t="s">
        <v>546</v>
      </c>
      <c r="C23" s="132" t="s">
        <v>1857</v>
      </c>
      <c r="D23" s="131"/>
    </row>
    <row r="24" spans="1:4" s="129" customFormat="1" ht="18" thickTop="1" thickBot="1" x14ac:dyDescent="0.4">
      <c r="A24" s="130"/>
      <c r="B24" s="185" t="s">
        <v>547</v>
      </c>
      <c r="C24" s="132" t="s">
        <v>1848</v>
      </c>
      <c r="D24" s="131"/>
    </row>
    <row r="25" spans="1:4" s="129" customFormat="1" ht="18" thickTop="1" thickBot="1" x14ac:dyDescent="0.4">
      <c r="A25" s="130"/>
      <c r="B25" s="185" t="s">
        <v>548</v>
      </c>
      <c r="C25" s="132" t="s">
        <v>1849</v>
      </c>
      <c r="D25" s="131"/>
    </row>
    <row r="26" spans="1:4" s="129" customFormat="1" ht="18" thickTop="1" thickBot="1" x14ac:dyDescent="0.4">
      <c r="A26" s="130"/>
      <c r="B26" s="185" t="s">
        <v>549</v>
      </c>
      <c r="C26" s="132" t="s">
        <v>1850</v>
      </c>
      <c r="D26" s="131"/>
    </row>
    <row r="27" spans="1:4" s="129" customFormat="1" ht="18" thickTop="1" thickBot="1" x14ac:dyDescent="0.4">
      <c r="A27" s="130"/>
      <c r="B27" s="185" t="s">
        <v>550</v>
      </c>
      <c r="C27" s="132" t="s">
        <v>1851</v>
      </c>
      <c r="D27" s="131"/>
    </row>
    <row r="28" spans="1:4" s="129" customFormat="1" ht="18" thickTop="1" thickBot="1" x14ac:dyDescent="0.4">
      <c r="A28" s="130"/>
      <c r="B28" s="185" t="s">
        <v>551</v>
      </c>
      <c r="C28" s="132" t="s">
        <v>1852</v>
      </c>
      <c r="D28" s="131"/>
    </row>
    <row r="29" spans="1:4" s="129" customFormat="1" ht="18" thickTop="1" thickBot="1" x14ac:dyDescent="0.4">
      <c r="A29" s="130"/>
      <c r="B29" s="185" t="s">
        <v>552</v>
      </c>
      <c r="C29" s="132" t="s">
        <v>1853</v>
      </c>
      <c r="D29" s="131"/>
    </row>
    <row r="30" spans="1:4" s="129" customFormat="1" ht="18" thickTop="1" thickBot="1" x14ac:dyDescent="0.4">
      <c r="A30" s="130"/>
      <c r="B30" s="185" t="s">
        <v>553</v>
      </c>
      <c r="C30" s="132" t="s">
        <v>1854</v>
      </c>
      <c r="D30" s="131"/>
    </row>
    <row r="31" spans="1:4" s="129" customFormat="1" ht="18" thickTop="1" thickBot="1" x14ac:dyDescent="0.4">
      <c r="A31" s="130"/>
      <c r="B31" s="185" t="s">
        <v>554</v>
      </c>
      <c r="C31" s="132" t="s">
        <v>1856</v>
      </c>
      <c r="D31" s="131"/>
    </row>
    <row r="32" spans="1:4" s="129" customFormat="1" ht="18" thickTop="1" thickBot="1" x14ac:dyDescent="0.4">
      <c r="A32" s="130"/>
      <c r="B32" s="185" t="s">
        <v>555</v>
      </c>
      <c r="C32" s="132" t="s">
        <v>1877</v>
      </c>
      <c r="D32" s="131"/>
    </row>
    <row r="33" spans="1:4" s="129" customFormat="1" ht="18" thickTop="1" thickBot="1" x14ac:dyDescent="0.4">
      <c r="A33" s="130"/>
      <c r="B33" s="185" t="s">
        <v>556</v>
      </c>
      <c r="C33" s="132" t="s">
        <v>1878</v>
      </c>
      <c r="D33" s="131"/>
    </row>
    <row r="34" spans="1:4" s="129" customFormat="1" ht="18" thickTop="1" thickBot="1" x14ac:dyDescent="0.4">
      <c r="A34" s="130"/>
      <c r="B34" s="185" t="s">
        <v>557</v>
      </c>
      <c r="C34" s="132" t="s">
        <v>1879</v>
      </c>
      <c r="D34" s="131"/>
    </row>
    <row r="35" spans="1:4" s="129" customFormat="1" ht="18" thickTop="1" thickBot="1" x14ac:dyDescent="0.4">
      <c r="A35" s="130"/>
      <c r="B35" s="185" t="s">
        <v>558</v>
      </c>
      <c r="C35" s="132" t="s">
        <v>1880</v>
      </c>
      <c r="D35" s="131"/>
    </row>
    <row r="36" spans="1:4" s="129" customFormat="1" ht="18" thickTop="1" thickBot="1" x14ac:dyDescent="0.4">
      <c r="A36" s="130"/>
      <c r="B36" s="185" t="s">
        <v>559</v>
      </c>
      <c r="C36" s="132" t="s">
        <v>1881</v>
      </c>
      <c r="D36" s="131"/>
    </row>
    <row r="37" spans="1:4" s="129" customFormat="1" ht="18" thickTop="1" thickBot="1" x14ac:dyDescent="0.4">
      <c r="A37" s="130"/>
      <c r="B37" s="186"/>
      <c r="C37" s="55"/>
      <c r="D37" s="131"/>
    </row>
    <row r="38" spans="1:4" s="129" customFormat="1" ht="18" thickTop="1" thickBot="1" x14ac:dyDescent="0.4">
      <c r="A38" s="130"/>
      <c r="B38" s="184" t="s">
        <v>3110</v>
      </c>
      <c r="C38" s="388" t="s">
        <v>1858</v>
      </c>
      <c r="D38" s="131"/>
    </row>
    <row r="39" spans="1:4" s="129" customFormat="1" ht="18" thickTop="1" thickBot="1" x14ac:dyDescent="0.4">
      <c r="A39" s="130"/>
      <c r="B39" s="134" t="s">
        <v>3108</v>
      </c>
      <c r="C39" s="134" t="s">
        <v>3111</v>
      </c>
      <c r="D39" s="131"/>
    </row>
    <row r="40" spans="1:4" s="129" customFormat="1" ht="18" thickTop="1" thickBot="1" x14ac:dyDescent="0.4">
      <c r="A40" s="130"/>
      <c r="B40" s="185" t="s">
        <v>1866</v>
      </c>
      <c r="C40" s="132" t="s">
        <v>1859</v>
      </c>
      <c r="D40" s="131"/>
    </row>
    <row r="41" spans="1:4" s="129" customFormat="1" ht="18" thickTop="1" thickBot="1" x14ac:dyDescent="0.4">
      <c r="A41" s="130"/>
      <c r="B41" s="185" t="s">
        <v>1867</v>
      </c>
      <c r="C41" s="132" t="s">
        <v>1860</v>
      </c>
      <c r="D41" s="131"/>
    </row>
    <row r="42" spans="1:4" s="129" customFormat="1" ht="18" thickTop="1" thickBot="1" x14ac:dyDescent="0.4">
      <c r="A42" s="130"/>
      <c r="B42" s="185" t="s">
        <v>1868</v>
      </c>
      <c r="C42" s="132" t="s">
        <v>1861</v>
      </c>
      <c r="D42" s="131"/>
    </row>
    <row r="43" spans="1:4" s="129" customFormat="1" ht="18" thickTop="1" thickBot="1" x14ac:dyDescent="0.4">
      <c r="A43" s="130"/>
      <c r="B43" s="185" t="s">
        <v>1869</v>
      </c>
      <c r="C43" s="132" t="s">
        <v>1862</v>
      </c>
      <c r="D43" s="131"/>
    </row>
    <row r="44" spans="1:4" s="129" customFormat="1" ht="18" thickTop="1" thickBot="1" x14ac:dyDescent="0.4">
      <c r="A44" s="130"/>
      <c r="B44" s="185" t="s">
        <v>1870</v>
      </c>
      <c r="C44" s="132" t="s">
        <v>1863</v>
      </c>
      <c r="D44" s="131"/>
    </row>
    <row r="45" spans="1:4" s="129" customFormat="1" ht="18" thickTop="1" thickBot="1" x14ac:dyDescent="0.4">
      <c r="A45" s="130"/>
      <c r="B45" s="185" t="s">
        <v>1871</v>
      </c>
      <c r="C45" s="132" t="s">
        <v>1864</v>
      </c>
      <c r="D45" s="131"/>
    </row>
    <row r="46" spans="1:4" s="129" customFormat="1" ht="18" thickTop="1" thickBot="1" x14ac:dyDescent="0.4">
      <c r="A46" s="130"/>
      <c r="B46" s="185" t="s">
        <v>1872</v>
      </c>
      <c r="C46" s="132" t="s">
        <v>1865</v>
      </c>
      <c r="D46" s="131"/>
    </row>
    <row r="47" spans="1:4" s="129" customFormat="1" ht="18" thickTop="1" thickBot="1" x14ac:dyDescent="0.4">
      <c r="A47" s="130"/>
      <c r="B47" s="186"/>
      <c r="C47" s="55"/>
      <c r="D47" s="131"/>
    </row>
    <row r="48" spans="1:4" s="129" customFormat="1" ht="18" thickTop="1" thickBot="1" x14ac:dyDescent="0.4">
      <c r="A48" s="130"/>
      <c r="B48" s="184" t="s">
        <v>3110</v>
      </c>
      <c r="C48" s="56" t="s">
        <v>1876</v>
      </c>
      <c r="D48" s="131"/>
    </row>
    <row r="49" spans="1:4" s="129" customFormat="1" ht="18" thickTop="1" thickBot="1" x14ac:dyDescent="0.4">
      <c r="A49" s="130"/>
      <c r="B49" s="134" t="s">
        <v>3108</v>
      </c>
      <c r="C49" s="134" t="s">
        <v>3111</v>
      </c>
      <c r="D49" s="131"/>
    </row>
    <row r="50" spans="1:4" s="129" customFormat="1" ht="18" thickTop="1" thickBot="1" x14ac:dyDescent="0.4">
      <c r="A50" s="130"/>
      <c r="B50" s="185" t="s">
        <v>2976</v>
      </c>
      <c r="C50" s="132" t="s">
        <v>1882</v>
      </c>
      <c r="D50" s="131"/>
    </row>
    <row r="51" spans="1:4" s="129" customFormat="1" ht="18" thickTop="1" thickBot="1" x14ac:dyDescent="0.4">
      <c r="A51" s="130"/>
      <c r="B51" s="185" t="s">
        <v>2977</v>
      </c>
      <c r="C51" s="132" t="s">
        <v>1883</v>
      </c>
      <c r="D51" s="131"/>
    </row>
    <row r="52" spans="1:4" s="129" customFormat="1" ht="18" thickTop="1" thickBot="1" x14ac:dyDescent="0.4">
      <c r="A52" s="130"/>
      <c r="B52" s="185" t="s">
        <v>2978</v>
      </c>
      <c r="C52" s="132" t="s">
        <v>1884</v>
      </c>
      <c r="D52" s="131"/>
    </row>
    <row r="53" spans="1:4" s="129" customFormat="1" ht="31.5" thickTop="1" thickBot="1" x14ac:dyDescent="0.4">
      <c r="A53" s="130"/>
      <c r="B53" s="185" t="s">
        <v>2979</v>
      </c>
      <c r="C53" s="132" t="s">
        <v>1885</v>
      </c>
      <c r="D53" s="131"/>
    </row>
    <row r="54" spans="1:4" s="129" customFormat="1" ht="31.5" thickTop="1" thickBot="1" x14ac:dyDescent="0.4">
      <c r="A54" s="130"/>
      <c r="B54" s="185" t="s">
        <v>2980</v>
      </c>
      <c r="C54" s="132" t="s">
        <v>1886</v>
      </c>
      <c r="D54" s="131"/>
    </row>
    <row r="55" spans="1:4" s="129" customFormat="1" ht="31.5" thickTop="1" thickBot="1" x14ac:dyDescent="0.4">
      <c r="A55" s="130"/>
      <c r="B55" s="185" t="s">
        <v>2981</v>
      </c>
      <c r="C55" s="132" t="s">
        <v>1887</v>
      </c>
      <c r="D55" s="131"/>
    </row>
    <row r="56" spans="1:4" s="129" customFormat="1" ht="31.5" thickTop="1" thickBot="1" x14ac:dyDescent="0.4">
      <c r="A56" s="130"/>
      <c r="B56" s="185" t="s">
        <v>2982</v>
      </c>
      <c r="C56" s="132" t="s">
        <v>1888</v>
      </c>
      <c r="D56" s="131"/>
    </row>
    <row r="57" spans="1:4" s="129" customFormat="1" ht="31.5" thickTop="1" thickBot="1" x14ac:dyDescent="0.4">
      <c r="A57" s="130"/>
      <c r="B57" s="185" t="s">
        <v>2983</v>
      </c>
      <c r="C57" s="132" t="s">
        <v>1889</v>
      </c>
      <c r="D57" s="131"/>
    </row>
    <row r="58" spans="1:4" s="129" customFormat="1" ht="18" thickTop="1" thickBot="1" x14ac:dyDescent="0.4">
      <c r="A58" s="130"/>
      <c r="B58" s="185" t="s">
        <v>2984</v>
      </c>
      <c r="C58" s="132" t="s">
        <v>1890</v>
      </c>
      <c r="D58" s="131"/>
    </row>
    <row r="59" spans="1:4" s="129" customFormat="1" ht="18" thickTop="1" thickBot="1" x14ac:dyDescent="0.4">
      <c r="A59" s="130"/>
      <c r="B59" s="185" t="s">
        <v>2985</v>
      </c>
      <c r="C59" s="132" t="s">
        <v>1891</v>
      </c>
      <c r="D59" s="131"/>
    </row>
    <row r="60" spans="1:4" s="129" customFormat="1" ht="18" thickTop="1" thickBot="1" x14ac:dyDescent="0.4">
      <c r="A60" s="130"/>
      <c r="B60" s="185" t="s">
        <v>2986</v>
      </c>
      <c r="C60" s="132" t="s">
        <v>1892</v>
      </c>
      <c r="D60" s="131"/>
    </row>
    <row r="61" spans="1:4" s="129" customFormat="1" ht="18" thickTop="1" thickBot="1" x14ac:dyDescent="0.4">
      <c r="A61" s="130"/>
      <c r="B61" s="185" t="s">
        <v>2987</v>
      </c>
      <c r="C61" s="132" t="s">
        <v>1893</v>
      </c>
      <c r="D61" s="131"/>
    </row>
    <row r="62" spans="1:4" s="129" customFormat="1" ht="18" thickTop="1" thickBot="1" x14ac:dyDescent="0.4">
      <c r="A62" s="130"/>
      <c r="B62" s="185" t="s">
        <v>2988</v>
      </c>
      <c r="C62" s="132" t="s">
        <v>1894</v>
      </c>
      <c r="D62" s="131"/>
    </row>
    <row r="63" spans="1:4" s="129" customFormat="1" ht="18" thickTop="1" thickBot="1" x14ac:dyDescent="0.4">
      <c r="A63" s="130"/>
      <c r="B63" s="185" t="s">
        <v>2989</v>
      </c>
      <c r="C63" s="132" t="s">
        <v>1895</v>
      </c>
      <c r="D63" s="131"/>
    </row>
    <row r="64" spans="1:4" s="129" customFormat="1" ht="18" thickTop="1" thickBot="1" x14ac:dyDescent="0.4">
      <c r="A64" s="130"/>
      <c r="B64" s="185" t="s">
        <v>2990</v>
      </c>
      <c r="C64" s="132" t="s">
        <v>1896</v>
      </c>
      <c r="D64" s="131"/>
    </row>
    <row r="65" spans="1:4" s="129" customFormat="1" ht="18" thickTop="1" thickBot="1" x14ac:dyDescent="0.4">
      <c r="A65" s="130"/>
      <c r="B65" s="185" t="s">
        <v>2991</v>
      </c>
      <c r="C65" s="132" t="s">
        <v>2609</v>
      </c>
      <c r="D65" s="131"/>
    </row>
    <row r="66" spans="1:4" s="129" customFormat="1" ht="18" thickTop="1" thickBot="1" x14ac:dyDescent="0.4">
      <c r="A66" s="130"/>
      <c r="B66" s="185" t="s">
        <v>2992</v>
      </c>
      <c r="C66" s="132" t="s">
        <v>1897</v>
      </c>
      <c r="D66" s="131"/>
    </row>
    <row r="67" spans="1:4" s="129" customFormat="1" ht="18" thickTop="1" thickBot="1" x14ac:dyDescent="0.4">
      <c r="A67" s="130"/>
      <c r="B67" s="185" t="s">
        <v>2993</v>
      </c>
      <c r="C67" s="132" t="s">
        <v>1898</v>
      </c>
      <c r="D67" s="131"/>
    </row>
    <row r="68" spans="1:4" s="129" customFormat="1" ht="18" thickTop="1" thickBot="1" x14ac:dyDescent="0.4">
      <c r="A68" s="130"/>
      <c r="B68" s="185" t="s">
        <v>2994</v>
      </c>
      <c r="C68" s="132" t="s">
        <v>1899</v>
      </c>
      <c r="D68" s="131"/>
    </row>
    <row r="69" spans="1:4" s="129" customFormat="1" ht="18" thickTop="1" thickBot="1" x14ac:dyDescent="0.4">
      <c r="A69" s="130"/>
      <c r="B69" s="185" t="s">
        <v>2995</v>
      </c>
      <c r="C69" s="132" t="s">
        <v>1900</v>
      </c>
      <c r="D69" s="131"/>
    </row>
    <row r="70" spans="1:4" s="129" customFormat="1" ht="18" thickTop="1" thickBot="1" x14ac:dyDescent="0.4">
      <c r="A70" s="130"/>
      <c r="B70" s="185" t="s">
        <v>2996</v>
      </c>
      <c r="C70" s="132" t="s">
        <v>1901</v>
      </c>
      <c r="D70" s="131"/>
    </row>
    <row r="71" spans="1:4" s="129" customFormat="1" ht="18" thickTop="1" thickBot="1" x14ac:dyDescent="0.4">
      <c r="A71" s="130"/>
      <c r="B71" s="185" t="s">
        <v>2997</v>
      </c>
      <c r="C71" s="132" t="s">
        <v>1902</v>
      </c>
      <c r="D71" s="131"/>
    </row>
    <row r="72" spans="1:4" s="129" customFormat="1" ht="18" thickTop="1" thickBot="1" x14ac:dyDescent="0.4">
      <c r="A72" s="130"/>
      <c r="B72" s="185" t="s">
        <v>2998</v>
      </c>
      <c r="C72" s="132" t="s">
        <v>1903</v>
      </c>
      <c r="D72" s="131"/>
    </row>
    <row r="73" spans="1:4" s="129" customFormat="1" ht="18" thickTop="1" thickBot="1" x14ac:dyDescent="0.4">
      <c r="A73" s="130"/>
      <c r="B73" s="185" t="s">
        <v>2999</v>
      </c>
      <c r="C73" s="132" t="s">
        <v>1904</v>
      </c>
      <c r="D73" s="131"/>
    </row>
    <row r="74" spans="1:4" s="129" customFormat="1" ht="18" thickTop="1" thickBot="1" x14ac:dyDescent="0.4">
      <c r="A74" s="130"/>
      <c r="B74" s="185" t="s">
        <v>3000</v>
      </c>
      <c r="C74" s="132" t="s">
        <v>1905</v>
      </c>
      <c r="D74" s="131"/>
    </row>
    <row r="75" spans="1:4" s="129" customFormat="1" ht="18" thickTop="1" thickBot="1" x14ac:dyDescent="0.4">
      <c r="A75" s="130"/>
      <c r="B75" s="185" t="s">
        <v>3001</v>
      </c>
      <c r="C75" s="132" t="s">
        <v>1906</v>
      </c>
      <c r="D75" s="131"/>
    </row>
    <row r="76" spans="1:4" s="129" customFormat="1" ht="18" thickTop="1" thickBot="1" x14ac:dyDescent="0.4">
      <c r="A76" s="130"/>
      <c r="B76" s="185" t="s">
        <v>3002</v>
      </c>
      <c r="C76" s="132" t="s">
        <v>1907</v>
      </c>
      <c r="D76" s="131"/>
    </row>
    <row r="77" spans="1:4" s="129" customFormat="1" ht="18" thickTop="1" thickBot="1" x14ac:dyDescent="0.4">
      <c r="A77" s="130"/>
      <c r="B77" s="185" t="s">
        <v>3003</v>
      </c>
      <c r="C77" s="132" t="s">
        <v>1908</v>
      </c>
      <c r="D77" s="131"/>
    </row>
    <row r="78" spans="1:4" s="129" customFormat="1" ht="18" thickTop="1" thickBot="1" x14ac:dyDescent="0.4">
      <c r="A78" s="130"/>
      <c r="B78" s="185" t="s">
        <v>3004</v>
      </c>
      <c r="C78" s="132" t="s">
        <v>1909</v>
      </c>
      <c r="D78" s="131"/>
    </row>
    <row r="79" spans="1:4" s="129" customFormat="1" ht="18" thickTop="1" thickBot="1" x14ac:dyDescent="0.4">
      <c r="A79" s="130"/>
      <c r="B79" s="185" t="s">
        <v>3005</v>
      </c>
      <c r="C79" s="132" t="s">
        <v>1910</v>
      </c>
      <c r="D79" s="131"/>
    </row>
    <row r="80" spans="1:4" s="129" customFormat="1" ht="18" thickTop="1" thickBot="1" x14ac:dyDescent="0.4">
      <c r="A80" s="130"/>
      <c r="B80" s="185" t="s">
        <v>3006</v>
      </c>
      <c r="C80" s="132" t="s">
        <v>1911</v>
      </c>
      <c r="D80" s="131"/>
    </row>
    <row r="81" spans="1:4" s="129" customFormat="1" ht="18" thickTop="1" thickBot="1" x14ac:dyDescent="0.4">
      <c r="A81" s="130"/>
      <c r="B81" s="185" t="s">
        <v>3007</v>
      </c>
      <c r="C81" s="132" t="s">
        <v>1912</v>
      </c>
      <c r="D81" s="131"/>
    </row>
    <row r="82" spans="1:4" s="129" customFormat="1" ht="18" thickTop="1" thickBot="1" x14ac:dyDescent="0.4">
      <c r="A82" s="130"/>
      <c r="B82" s="185" t="s">
        <v>3008</v>
      </c>
      <c r="C82" s="132" t="s">
        <v>1913</v>
      </c>
      <c r="D82" s="131"/>
    </row>
    <row r="83" spans="1:4" s="129" customFormat="1" ht="18" thickTop="1" thickBot="1" x14ac:dyDescent="0.4">
      <c r="A83" s="130"/>
      <c r="B83" s="185" t="s">
        <v>3009</v>
      </c>
      <c r="C83" s="132" t="s">
        <v>1914</v>
      </c>
      <c r="D83" s="131"/>
    </row>
    <row r="84" spans="1:4" s="129" customFormat="1" ht="18" thickTop="1" thickBot="1" x14ac:dyDescent="0.4">
      <c r="A84" s="130"/>
      <c r="B84" s="185" t="s">
        <v>3010</v>
      </c>
      <c r="C84" s="132" t="s">
        <v>1915</v>
      </c>
      <c r="D84" s="131"/>
    </row>
    <row r="85" spans="1:4" s="129" customFormat="1" ht="18" thickTop="1" thickBot="1" x14ac:dyDescent="0.4">
      <c r="A85" s="130"/>
      <c r="B85" s="185" t="s">
        <v>3011</v>
      </c>
      <c r="C85" s="132" t="s">
        <v>1916</v>
      </c>
      <c r="D85" s="131"/>
    </row>
    <row r="86" spans="1:4" s="129" customFormat="1" ht="18" thickTop="1" thickBot="1" x14ac:dyDescent="0.4">
      <c r="A86" s="130"/>
      <c r="B86" s="185" t="s">
        <v>3012</v>
      </c>
      <c r="C86" s="132" t="s">
        <v>1917</v>
      </c>
      <c r="D86" s="131"/>
    </row>
    <row r="87" spans="1:4" s="129" customFormat="1" ht="18" thickTop="1" thickBot="1" x14ac:dyDescent="0.4">
      <c r="A87" s="130"/>
      <c r="B87" s="185" t="s">
        <v>3013</v>
      </c>
      <c r="C87" s="132" t="s">
        <v>1918</v>
      </c>
      <c r="D87" s="131"/>
    </row>
    <row r="88" spans="1:4" s="129" customFormat="1" ht="18" thickTop="1" thickBot="1" x14ac:dyDescent="0.4">
      <c r="A88" s="130"/>
      <c r="B88" s="185" t="s">
        <v>3014</v>
      </c>
      <c r="C88" s="132" t="s">
        <v>1919</v>
      </c>
      <c r="D88" s="131"/>
    </row>
    <row r="89" spans="1:4" s="129" customFormat="1" ht="18" thickTop="1" thickBot="1" x14ac:dyDescent="0.4">
      <c r="A89" s="130"/>
      <c r="B89" s="185" t="s">
        <v>3015</v>
      </c>
      <c r="C89" s="132" t="s">
        <v>1920</v>
      </c>
      <c r="D89" s="131"/>
    </row>
    <row r="90" spans="1:4" s="129" customFormat="1" ht="18" thickTop="1" thickBot="1" x14ac:dyDescent="0.4">
      <c r="A90" s="130"/>
      <c r="B90" s="185" t="s">
        <v>3016</v>
      </c>
      <c r="C90" s="132" t="s">
        <v>1921</v>
      </c>
      <c r="D90" s="131"/>
    </row>
    <row r="91" spans="1:4" s="129" customFormat="1" ht="18" thickTop="1" thickBot="1" x14ac:dyDescent="0.4">
      <c r="A91" s="130"/>
      <c r="B91" s="185" t="s">
        <v>3017</v>
      </c>
      <c r="C91" s="132" t="s">
        <v>1922</v>
      </c>
      <c r="D91" s="131"/>
    </row>
    <row r="92" spans="1:4" s="129" customFormat="1" ht="18" thickTop="1" thickBot="1" x14ac:dyDescent="0.4">
      <c r="A92" s="130"/>
      <c r="B92" s="185" t="s">
        <v>3018</v>
      </c>
      <c r="C92" s="132" t="s">
        <v>1923</v>
      </c>
      <c r="D92" s="131"/>
    </row>
    <row r="93" spans="1:4" s="129" customFormat="1" ht="18" thickTop="1" thickBot="1" x14ac:dyDescent="0.4">
      <c r="A93" s="130"/>
      <c r="B93" s="185" t="s">
        <v>3019</v>
      </c>
      <c r="C93" s="132" t="s">
        <v>1924</v>
      </c>
      <c r="D93" s="131"/>
    </row>
    <row r="94" spans="1:4" s="129" customFormat="1" ht="18" thickTop="1" thickBot="1" x14ac:dyDescent="0.4">
      <c r="A94" s="130"/>
      <c r="B94" s="185" t="s">
        <v>3020</v>
      </c>
      <c r="C94" s="132" t="s">
        <v>1925</v>
      </c>
      <c r="D94" s="131"/>
    </row>
    <row r="95" spans="1:4" s="129" customFormat="1" ht="18" thickTop="1" thickBot="1" x14ac:dyDescent="0.4">
      <c r="A95" s="130"/>
      <c r="B95" s="185" t="s">
        <v>3021</v>
      </c>
      <c r="C95" s="132" t="s">
        <v>1926</v>
      </c>
      <c r="D95" s="131"/>
    </row>
    <row r="96" spans="1:4" s="129" customFormat="1" ht="18" thickTop="1" thickBot="1" x14ac:dyDescent="0.4">
      <c r="A96" s="130"/>
      <c r="B96" s="185" t="s">
        <v>3022</v>
      </c>
      <c r="C96" s="132" t="s">
        <v>1927</v>
      </c>
      <c r="D96" s="131"/>
    </row>
    <row r="97" spans="1:4" s="129" customFormat="1" ht="18" thickTop="1" thickBot="1" x14ac:dyDescent="0.4">
      <c r="A97" s="130"/>
      <c r="B97" s="185" t="s">
        <v>3023</v>
      </c>
      <c r="C97" s="132" t="s">
        <v>1928</v>
      </c>
      <c r="D97" s="131"/>
    </row>
    <row r="98" spans="1:4" s="129" customFormat="1" ht="18" thickTop="1" thickBot="1" x14ac:dyDescent="0.4">
      <c r="A98" s="130"/>
      <c r="B98" s="185" t="s">
        <v>3024</v>
      </c>
      <c r="C98" s="132" t="s">
        <v>1929</v>
      </c>
      <c r="D98" s="131"/>
    </row>
    <row r="99" spans="1:4" s="129" customFormat="1" ht="18" thickTop="1" thickBot="1" x14ac:dyDescent="0.4">
      <c r="A99" s="130"/>
      <c r="B99" s="185" t="s">
        <v>3025</v>
      </c>
      <c r="C99" s="132" t="s">
        <v>1930</v>
      </c>
      <c r="D99" s="131"/>
    </row>
    <row r="100" spans="1:4" s="129" customFormat="1" ht="18" thickTop="1" thickBot="1" x14ac:dyDescent="0.4">
      <c r="A100" s="130"/>
      <c r="B100" s="185" t="s">
        <v>3026</v>
      </c>
      <c r="C100" s="132" t="s">
        <v>1931</v>
      </c>
      <c r="D100" s="131"/>
    </row>
    <row r="101" spans="1:4" s="129" customFormat="1" ht="18" thickTop="1" thickBot="1" x14ac:dyDescent="0.4">
      <c r="A101" s="130"/>
      <c r="B101" s="185" t="s">
        <v>3027</v>
      </c>
      <c r="C101" s="218" t="s">
        <v>4540</v>
      </c>
      <c r="D101" s="131"/>
    </row>
    <row r="102" spans="1:4" s="129" customFormat="1" ht="18" thickTop="1" thickBot="1" x14ac:dyDescent="0.4">
      <c r="A102" s="130"/>
      <c r="B102" s="185" t="s">
        <v>3028</v>
      </c>
      <c r="C102" s="132" t="s">
        <v>2610</v>
      </c>
      <c r="D102" s="131"/>
    </row>
    <row r="103" spans="1:4" s="129" customFormat="1" ht="18" thickTop="1" thickBot="1" x14ac:dyDescent="0.4">
      <c r="A103" s="130"/>
      <c r="B103" s="185" t="s">
        <v>3029</v>
      </c>
      <c r="C103" s="132" t="s">
        <v>1932</v>
      </c>
      <c r="D103" s="131"/>
    </row>
    <row r="104" spans="1:4" s="129" customFormat="1" ht="18" thickTop="1" thickBot="1" x14ac:dyDescent="0.4">
      <c r="A104" s="130"/>
      <c r="B104" s="185" t="s">
        <v>3030</v>
      </c>
      <c r="C104" s="132" t="s">
        <v>1933</v>
      </c>
      <c r="D104" s="131"/>
    </row>
    <row r="105" spans="1:4" s="129" customFormat="1" ht="18" thickTop="1" thickBot="1" x14ac:dyDescent="0.4">
      <c r="A105" s="130"/>
      <c r="B105" s="185" t="s">
        <v>3031</v>
      </c>
      <c r="C105" s="132" t="s">
        <v>1934</v>
      </c>
      <c r="D105" s="131"/>
    </row>
    <row r="106" spans="1:4" s="129" customFormat="1" ht="18" thickTop="1" thickBot="1" x14ac:dyDescent="0.4">
      <c r="A106" s="130"/>
      <c r="B106" s="185" t="s">
        <v>3032</v>
      </c>
      <c r="C106" s="132" t="s">
        <v>1935</v>
      </c>
      <c r="D106" s="131"/>
    </row>
    <row r="107" spans="1:4" s="129" customFormat="1" ht="18" thickTop="1" thickBot="1" x14ac:dyDescent="0.4">
      <c r="A107" s="130"/>
      <c r="B107" s="185" t="s">
        <v>3033</v>
      </c>
      <c r="C107" s="132" t="s">
        <v>1936</v>
      </c>
      <c r="D107" s="131"/>
    </row>
    <row r="108" spans="1:4" s="129" customFormat="1" ht="18" thickTop="1" thickBot="1" x14ac:dyDescent="0.4">
      <c r="A108" s="130"/>
      <c r="B108" s="185" t="s">
        <v>3034</v>
      </c>
      <c r="C108" s="132" t="s">
        <v>1937</v>
      </c>
      <c r="D108" s="131"/>
    </row>
    <row r="109" spans="1:4" s="129" customFormat="1" ht="18" thickTop="1" thickBot="1" x14ac:dyDescent="0.4">
      <c r="A109" s="130"/>
      <c r="B109" s="185" t="s">
        <v>3035</v>
      </c>
      <c r="C109" s="132" t="s">
        <v>1938</v>
      </c>
      <c r="D109" s="131"/>
    </row>
    <row r="110" spans="1:4" s="129" customFormat="1" ht="18" thickTop="1" thickBot="1" x14ac:dyDescent="0.4">
      <c r="A110" s="130"/>
      <c r="B110" s="185" t="s">
        <v>3036</v>
      </c>
      <c r="C110" s="132" t="s">
        <v>1939</v>
      </c>
      <c r="D110" s="131"/>
    </row>
    <row r="111" spans="1:4" s="129" customFormat="1" ht="18" thickTop="1" thickBot="1" x14ac:dyDescent="0.4">
      <c r="A111" s="130"/>
      <c r="B111" s="185" t="s">
        <v>3037</v>
      </c>
      <c r="C111" s="132" t="s">
        <v>1940</v>
      </c>
      <c r="D111" s="131"/>
    </row>
    <row r="112" spans="1:4" s="129" customFormat="1" ht="18" thickTop="1" thickBot="1" x14ac:dyDescent="0.4">
      <c r="A112" s="130"/>
      <c r="B112" s="185" t="s">
        <v>3038</v>
      </c>
      <c r="C112" s="218" t="s">
        <v>4542</v>
      </c>
      <c r="D112" s="131"/>
    </row>
    <row r="113" spans="1:4" s="129" customFormat="1" ht="18" thickTop="1" thickBot="1" x14ac:dyDescent="0.4">
      <c r="A113" s="130"/>
      <c r="B113" s="185" t="s">
        <v>3039</v>
      </c>
      <c r="C113" s="132" t="s">
        <v>1941</v>
      </c>
      <c r="D113" s="131"/>
    </row>
    <row r="114" spans="1:4" s="129" customFormat="1" ht="18" thickTop="1" thickBot="1" x14ac:dyDescent="0.4">
      <c r="A114" s="130"/>
      <c r="B114" s="185" t="s">
        <v>3040</v>
      </c>
      <c r="C114" s="218" t="s">
        <v>4541</v>
      </c>
      <c r="D114" s="131"/>
    </row>
    <row r="115" spans="1:4" s="129" customFormat="1" ht="18" thickTop="1" thickBot="1" x14ac:dyDescent="0.4">
      <c r="A115" s="130"/>
      <c r="B115" s="185" t="s">
        <v>3041</v>
      </c>
      <c r="C115" s="132" t="s">
        <v>1942</v>
      </c>
      <c r="D115" s="131"/>
    </row>
    <row r="116" spans="1:4" s="129" customFormat="1" ht="18" thickTop="1" thickBot="1" x14ac:dyDescent="0.4">
      <c r="A116" s="130"/>
      <c r="B116" s="185" t="s">
        <v>3042</v>
      </c>
      <c r="C116" s="132" t="s">
        <v>1943</v>
      </c>
      <c r="D116" s="131"/>
    </row>
    <row r="117" spans="1:4" s="129" customFormat="1" ht="18" thickTop="1" thickBot="1" x14ac:dyDescent="0.4">
      <c r="A117" s="130"/>
      <c r="B117" s="185" t="s">
        <v>3043</v>
      </c>
      <c r="C117" s="132" t="s">
        <v>1944</v>
      </c>
      <c r="D117" s="131"/>
    </row>
    <row r="118" spans="1:4" s="129" customFormat="1" ht="18" thickTop="1" thickBot="1" x14ac:dyDescent="0.4">
      <c r="A118" s="130"/>
      <c r="B118" s="185" t="s">
        <v>3044</v>
      </c>
      <c r="C118" s="132" t="s">
        <v>1945</v>
      </c>
      <c r="D118" s="131"/>
    </row>
    <row r="119" spans="1:4" s="129" customFormat="1" ht="31.5" thickTop="1" thickBot="1" x14ac:dyDescent="0.4">
      <c r="A119" s="130"/>
      <c r="B119" s="185" t="s">
        <v>3045</v>
      </c>
      <c r="C119" s="132" t="s">
        <v>1946</v>
      </c>
      <c r="D119" s="131"/>
    </row>
    <row r="120" spans="1:4" s="129" customFormat="1" ht="31.5" thickTop="1" thickBot="1" x14ac:dyDescent="0.4">
      <c r="A120" s="130"/>
      <c r="B120" s="185" t="s">
        <v>3046</v>
      </c>
      <c r="C120" s="132" t="s">
        <v>1947</v>
      </c>
      <c r="D120" s="131"/>
    </row>
    <row r="121" spans="1:4" s="129" customFormat="1" ht="18" thickTop="1" thickBot="1" x14ac:dyDescent="0.4">
      <c r="A121" s="130"/>
      <c r="B121" s="185" t="s">
        <v>3047</v>
      </c>
      <c r="C121" s="132" t="s">
        <v>1948</v>
      </c>
      <c r="D121" s="131"/>
    </row>
    <row r="122" spans="1:4" s="129" customFormat="1" ht="18" thickTop="1" thickBot="1" x14ac:dyDescent="0.4">
      <c r="A122" s="130"/>
      <c r="B122" s="185" t="s">
        <v>3048</v>
      </c>
      <c r="C122" s="132" t="s">
        <v>1949</v>
      </c>
      <c r="D122" s="131"/>
    </row>
    <row r="123" spans="1:4" s="129" customFormat="1" ht="31.5" thickTop="1" thickBot="1" x14ac:dyDescent="0.4">
      <c r="A123" s="130"/>
      <c r="B123" s="185" t="s">
        <v>3049</v>
      </c>
      <c r="C123" s="132" t="s">
        <v>1950</v>
      </c>
      <c r="D123" s="131"/>
    </row>
    <row r="124" spans="1:4" s="129" customFormat="1" ht="31.5" thickTop="1" thickBot="1" x14ac:dyDescent="0.4">
      <c r="A124" s="130"/>
      <c r="B124" s="185" t="s">
        <v>3050</v>
      </c>
      <c r="C124" s="132" t="s">
        <v>2946</v>
      </c>
      <c r="D124" s="131"/>
    </row>
    <row r="125" spans="1:4" s="129" customFormat="1" ht="18" thickTop="1" thickBot="1" x14ac:dyDescent="0.4">
      <c r="A125" s="130"/>
      <c r="B125" s="185" t="s">
        <v>3051</v>
      </c>
      <c r="C125" s="218" t="s">
        <v>4545</v>
      </c>
      <c r="D125" s="131"/>
    </row>
    <row r="126" spans="1:4" s="129" customFormat="1" ht="18" thickTop="1" thickBot="1" x14ac:dyDescent="0.4">
      <c r="A126" s="130"/>
      <c r="B126" s="185" t="s">
        <v>3052</v>
      </c>
      <c r="C126" s="132" t="s">
        <v>2947</v>
      </c>
      <c r="D126" s="131"/>
    </row>
    <row r="127" spans="1:4" s="129" customFormat="1" ht="18" thickTop="1" thickBot="1" x14ac:dyDescent="0.4">
      <c r="A127" s="130"/>
      <c r="B127" s="185" t="s">
        <v>3053</v>
      </c>
      <c r="C127" s="132" t="s">
        <v>2948</v>
      </c>
      <c r="D127" s="131"/>
    </row>
    <row r="128" spans="1:4" s="129" customFormat="1" ht="18" thickTop="1" thickBot="1" x14ac:dyDescent="0.4">
      <c r="A128" s="130"/>
      <c r="B128" s="185" t="s">
        <v>3054</v>
      </c>
      <c r="C128" s="132" t="s">
        <v>2949</v>
      </c>
      <c r="D128" s="131"/>
    </row>
    <row r="129" spans="1:4" s="129" customFormat="1" ht="18" thickTop="1" thickBot="1" x14ac:dyDescent="0.4">
      <c r="A129" s="130"/>
      <c r="B129" s="185" t="s">
        <v>3055</v>
      </c>
      <c r="C129" s="132" t="s">
        <v>2950</v>
      </c>
      <c r="D129" s="131"/>
    </row>
    <row r="130" spans="1:4" s="129" customFormat="1" ht="18" thickTop="1" thickBot="1" x14ac:dyDescent="0.4">
      <c r="A130" s="130"/>
      <c r="B130" s="185" t="s">
        <v>3056</v>
      </c>
      <c r="C130" s="132" t="s">
        <v>2951</v>
      </c>
      <c r="D130" s="131"/>
    </row>
    <row r="131" spans="1:4" s="129" customFormat="1" ht="18" thickTop="1" thickBot="1" x14ac:dyDescent="0.4">
      <c r="A131" s="130"/>
      <c r="B131" s="185" t="s">
        <v>3057</v>
      </c>
      <c r="C131" s="132" t="s">
        <v>2952</v>
      </c>
      <c r="D131" s="131"/>
    </row>
    <row r="132" spans="1:4" s="129" customFormat="1" ht="18" thickTop="1" thickBot="1" x14ac:dyDescent="0.4">
      <c r="A132" s="130"/>
      <c r="B132" s="185" t="s">
        <v>3058</v>
      </c>
      <c r="C132" s="132" t="s">
        <v>2953</v>
      </c>
      <c r="D132" s="131"/>
    </row>
    <row r="133" spans="1:4" s="129" customFormat="1" ht="18" thickTop="1" thickBot="1" x14ac:dyDescent="0.4">
      <c r="A133" s="130"/>
      <c r="B133" s="185" t="s">
        <v>3059</v>
      </c>
      <c r="C133" s="132" t="s">
        <v>2954</v>
      </c>
      <c r="D133" s="131"/>
    </row>
    <row r="134" spans="1:4" s="129" customFormat="1" ht="18" thickTop="1" thickBot="1" x14ac:dyDescent="0.4">
      <c r="A134" s="130"/>
      <c r="B134" s="185" t="s">
        <v>3060</v>
      </c>
      <c r="C134" s="132" t="s">
        <v>2955</v>
      </c>
      <c r="D134" s="131"/>
    </row>
    <row r="135" spans="1:4" s="129" customFormat="1" ht="18" thickTop="1" thickBot="1" x14ac:dyDescent="0.4">
      <c r="A135" s="130"/>
      <c r="B135" s="185" t="s">
        <v>3061</v>
      </c>
      <c r="C135" s="132" t="s">
        <v>2956</v>
      </c>
      <c r="D135" s="131"/>
    </row>
    <row r="136" spans="1:4" s="129" customFormat="1" ht="18" thickTop="1" thickBot="1" x14ac:dyDescent="0.4">
      <c r="A136" s="130"/>
      <c r="B136" s="185" t="s">
        <v>3062</v>
      </c>
      <c r="C136" s="132" t="s">
        <v>2957</v>
      </c>
      <c r="D136" s="131"/>
    </row>
    <row r="137" spans="1:4" s="129" customFormat="1" ht="18" thickTop="1" thickBot="1" x14ac:dyDescent="0.4">
      <c r="A137" s="130"/>
      <c r="B137" s="185" t="s">
        <v>3063</v>
      </c>
      <c r="C137" s="132" t="s">
        <v>2958</v>
      </c>
      <c r="D137" s="131"/>
    </row>
    <row r="138" spans="1:4" s="129" customFormat="1" ht="18" thickTop="1" thickBot="1" x14ac:dyDescent="0.4">
      <c r="A138" s="130"/>
      <c r="B138" s="185" t="s">
        <v>3064</v>
      </c>
      <c r="C138" s="132" t="s">
        <v>2959</v>
      </c>
      <c r="D138" s="131"/>
    </row>
    <row r="139" spans="1:4" s="129" customFormat="1" ht="18" thickTop="1" thickBot="1" x14ac:dyDescent="0.4">
      <c r="A139" s="130"/>
      <c r="B139" s="185" t="s">
        <v>3065</v>
      </c>
      <c r="C139" s="132" t="s">
        <v>2960</v>
      </c>
      <c r="D139" s="131"/>
    </row>
    <row r="140" spans="1:4" s="129" customFormat="1" ht="18" thickTop="1" thickBot="1" x14ac:dyDescent="0.4">
      <c r="A140" s="130"/>
      <c r="B140" s="185" t="s">
        <v>3066</v>
      </c>
      <c r="C140" s="132" t="s">
        <v>2961</v>
      </c>
      <c r="D140" s="131"/>
    </row>
    <row r="141" spans="1:4" s="129" customFormat="1" ht="18" thickTop="1" thickBot="1" x14ac:dyDescent="0.4">
      <c r="A141" s="130"/>
      <c r="B141" s="185" t="s">
        <v>3067</v>
      </c>
      <c r="C141" s="132" t="s">
        <v>2962</v>
      </c>
      <c r="D141" s="131"/>
    </row>
    <row r="142" spans="1:4" s="129" customFormat="1" ht="18" thickTop="1" thickBot="1" x14ac:dyDescent="0.4">
      <c r="A142" s="130"/>
      <c r="B142" s="185" t="s">
        <v>3068</v>
      </c>
      <c r="C142" s="132" t="s">
        <v>2963</v>
      </c>
      <c r="D142" s="131"/>
    </row>
    <row r="143" spans="1:4" s="129" customFormat="1" ht="18" thickTop="1" thickBot="1" x14ac:dyDescent="0.4">
      <c r="A143" s="130"/>
      <c r="B143" s="185" t="s">
        <v>3069</v>
      </c>
      <c r="C143" s="132" t="s">
        <v>2964</v>
      </c>
      <c r="D143" s="131"/>
    </row>
    <row r="144" spans="1:4" s="129" customFormat="1" ht="18" thickTop="1" thickBot="1" x14ac:dyDescent="0.4">
      <c r="A144" s="130"/>
      <c r="B144" s="185" t="s">
        <v>3070</v>
      </c>
      <c r="C144" s="132" t="s">
        <v>2965</v>
      </c>
      <c r="D144" s="131"/>
    </row>
    <row r="145" spans="1:4" s="129" customFormat="1" ht="18" thickTop="1" thickBot="1" x14ac:dyDescent="0.4">
      <c r="A145" s="130"/>
      <c r="B145" s="185" t="s">
        <v>3071</v>
      </c>
      <c r="C145" s="132" t="s">
        <v>2966</v>
      </c>
      <c r="D145" s="131"/>
    </row>
    <row r="146" spans="1:4" s="129" customFormat="1" ht="18" thickTop="1" thickBot="1" x14ac:dyDescent="0.4">
      <c r="A146" s="130"/>
      <c r="B146" s="185" t="s">
        <v>3072</v>
      </c>
      <c r="C146" s="132" t="s">
        <v>2967</v>
      </c>
      <c r="D146" s="131"/>
    </row>
    <row r="147" spans="1:4" s="129" customFormat="1" ht="18" thickTop="1" thickBot="1" x14ac:dyDescent="0.4">
      <c r="A147" s="130"/>
      <c r="B147" s="185" t="s">
        <v>3073</v>
      </c>
      <c r="C147" s="132" t="s">
        <v>2968</v>
      </c>
      <c r="D147" s="131"/>
    </row>
    <row r="148" spans="1:4" s="129" customFormat="1" ht="18" thickTop="1" thickBot="1" x14ac:dyDescent="0.4">
      <c r="A148" s="130"/>
      <c r="B148" s="185" t="s">
        <v>3074</v>
      </c>
      <c r="C148" s="132" t="s">
        <v>2969</v>
      </c>
      <c r="D148" s="131"/>
    </row>
    <row r="149" spans="1:4" s="129" customFormat="1" ht="18" thickTop="1" thickBot="1" x14ac:dyDescent="0.4">
      <c r="A149" s="130"/>
      <c r="B149" s="185" t="s">
        <v>3075</v>
      </c>
      <c r="C149" s="132" t="s">
        <v>2970</v>
      </c>
      <c r="D149" s="131"/>
    </row>
    <row r="150" spans="1:4" s="129" customFormat="1" ht="18" thickTop="1" thickBot="1" x14ac:dyDescent="0.4">
      <c r="A150" s="130"/>
      <c r="B150" s="185" t="s">
        <v>3076</v>
      </c>
      <c r="C150" s="132" t="s">
        <v>2971</v>
      </c>
      <c r="D150" s="131"/>
    </row>
    <row r="151" spans="1:4" s="129" customFormat="1" ht="18" thickTop="1" thickBot="1" x14ac:dyDescent="0.4">
      <c r="A151" s="130"/>
      <c r="B151" s="185" t="s">
        <v>3077</v>
      </c>
      <c r="C151" s="218" t="s">
        <v>4543</v>
      </c>
      <c r="D151" s="131"/>
    </row>
    <row r="152" spans="1:4" s="129" customFormat="1" ht="18" thickTop="1" thickBot="1" x14ac:dyDescent="0.4">
      <c r="A152" s="130"/>
      <c r="B152" s="185" t="s">
        <v>3078</v>
      </c>
      <c r="C152" s="132" t="s">
        <v>2972</v>
      </c>
      <c r="D152" s="131"/>
    </row>
    <row r="153" spans="1:4" s="129" customFormat="1" ht="18" thickTop="1" thickBot="1" x14ac:dyDescent="0.4">
      <c r="A153" s="130"/>
      <c r="B153" s="185" t="s">
        <v>3079</v>
      </c>
      <c r="C153" s="132" t="s">
        <v>2973</v>
      </c>
      <c r="D153" s="131"/>
    </row>
    <row r="154" spans="1:4" s="129" customFormat="1" ht="18" thickTop="1" thickBot="1" x14ac:dyDescent="0.4">
      <c r="A154" s="130"/>
      <c r="B154" s="185" t="s">
        <v>3080</v>
      </c>
      <c r="C154" s="132" t="s">
        <v>2974</v>
      </c>
      <c r="D154" s="131"/>
    </row>
    <row r="155" spans="1:4" s="129" customFormat="1" ht="18" thickTop="1" thickBot="1" x14ac:dyDescent="0.4">
      <c r="A155" s="130"/>
      <c r="B155" s="185" t="s">
        <v>3081</v>
      </c>
      <c r="C155" s="132" t="s">
        <v>2975</v>
      </c>
      <c r="D155" s="131"/>
    </row>
    <row r="156" spans="1:4" s="129" customFormat="1" ht="18" thickTop="1" thickBot="1" x14ac:dyDescent="0.4">
      <c r="A156" s="130"/>
      <c r="B156" s="186"/>
      <c r="C156" s="133"/>
      <c r="D156" s="131"/>
    </row>
    <row r="157" spans="1:4" s="129" customFormat="1" ht="18" thickTop="1" thickBot="1" x14ac:dyDescent="0.4">
      <c r="A157" s="130"/>
      <c r="B157" s="184" t="s">
        <v>3110</v>
      </c>
      <c r="C157" s="388" t="s">
        <v>3084</v>
      </c>
      <c r="D157" s="131"/>
    </row>
    <row r="158" spans="1:4" s="129" customFormat="1" ht="18" thickTop="1" thickBot="1" x14ac:dyDescent="0.4">
      <c r="A158" s="130"/>
      <c r="B158" s="134" t="s">
        <v>3108</v>
      </c>
      <c r="C158" s="134" t="s">
        <v>3111</v>
      </c>
      <c r="D158" s="131"/>
    </row>
    <row r="159" spans="1:4" s="129" customFormat="1" ht="18" thickTop="1" thickBot="1" x14ac:dyDescent="0.4">
      <c r="A159" s="130"/>
      <c r="B159" s="185" t="s">
        <v>560</v>
      </c>
      <c r="C159" s="132" t="s">
        <v>3085</v>
      </c>
      <c r="D159" s="131"/>
    </row>
    <row r="160" spans="1:4" s="129" customFormat="1" ht="18" thickTop="1" thickBot="1" x14ac:dyDescent="0.4">
      <c r="A160" s="130"/>
      <c r="B160" s="185" t="s">
        <v>561</v>
      </c>
      <c r="C160" s="132" t="s">
        <v>3086</v>
      </c>
      <c r="D160" s="131"/>
    </row>
    <row r="161" spans="1:4" s="129" customFormat="1" ht="18" thickTop="1" thickBot="1" x14ac:dyDescent="0.4">
      <c r="A161" s="130"/>
      <c r="B161" s="185" t="s">
        <v>562</v>
      </c>
      <c r="C161" s="132" t="s">
        <v>3087</v>
      </c>
      <c r="D161" s="131"/>
    </row>
    <row r="162" spans="1:4" s="129" customFormat="1" ht="18" thickTop="1" thickBot="1" x14ac:dyDescent="0.4">
      <c r="A162" s="130"/>
      <c r="B162" s="185" t="s">
        <v>563</v>
      </c>
      <c r="C162" s="132" t="s">
        <v>3088</v>
      </c>
      <c r="D162" s="131"/>
    </row>
    <row r="163" spans="1:4" s="129" customFormat="1" ht="18" thickTop="1" thickBot="1" x14ac:dyDescent="0.4">
      <c r="A163" s="130"/>
      <c r="B163" s="185" t="s">
        <v>564</v>
      </c>
      <c r="C163" s="132" t="s">
        <v>3089</v>
      </c>
      <c r="D163" s="131"/>
    </row>
    <row r="164" spans="1:4" s="129" customFormat="1" ht="18" thickTop="1" thickBot="1" x14ac:dyDescent="0.4">
      <c r="A164" s="130"/>
      <c r="B164" s="185" t="s">
        <v>565</v>
      </c>
      <c r="C164" s="132" t="s">
        <v>3090</v>
      </c>
      <c r="D164" s="131"/>
    </row>
    <row r="165" spans="1:4" s="129" customFormat="1" ht="18" thickTop="1" thickBot="1" x14ac:dyDescent="0.4">
      <c r="A165" s="130"/>
      <c r="B165" s="185" t="s">
        <v>566</v>
      </c>
      <c r="C165" s="132" t="s">
        <v>3091</v>
      </c>
      <c r="D165" s="131"/>
    </row>
    <row r="166" spans="1:4" s="129" customFormat="1" ht="18" thickTop="1" thickBot="1" x14ac:dyDescent="0.4">
      <c r="A166" s="130"/>
      <c r="B166" s="185" t="s">
        <v>567</v>
      </c>
      <c r="C166" s="132" t="s">
        <v>3092</v>
      </c>
      <c r="D166" s="131"/>
    </row>
    <row r="167" spans="1:4" s="129" customFormat="1" ht="18" thickTop="1" thickBot="1" x14ac:dyDescent="0.4">
      <c r="A167" s="130"/>
      <c r="B167" s="185" t="s">
        <v>568</v>
      </c>
      <c r="C167" s="132" t="s">
        <v>3104</v>
      </c>
      <c r="D167" s="131"/>
    </row>
    <row r="168" spans="1:4" s="129" customFormat="1" ht="18" thickTop="1" thickBot="1" x14ac:dyDescent="0.4">
      <c r="A168" s="130"/>
      <c r="B168" s="185" t="s">
        <v>569</v>
      </c>
      <c r="C168" s="132" t="s">
        <v>3093</v>
      </c>
      <c r="D168" s="131"/>
    </row>
    <row r="169" spans="1:4" s="129" customFormat="1" ht="18" thickTop="1" thickBot="1" x14ac:dyDescent="0.4">
      <c r="A169" s="130"/>
      <c r="B169" s="185" t="s">
        <v>570</v>
      </c>
      <c r="C169" s="132" t="s">
        <v>3095</v>
      </c>
      <c r="D169" s="131"/>
    </row>
    <row r="170" spans="1:4" s="129" customFormat="1" ht="18" thickTop="1" thickBot="1" x14ac:dyDescent="0.4">
      <c r="A170" s="130"/>
      <c r="B170" s="185" t="s">
        <v>571</v>
      </c>
      <c r="C170" s="132" t="s">
        <v>3094</v>
      </c>
      <c r="D170" s="131"/>
    </row>
    <row r="171" spans="1:4" s="129" customFormat="1" ht="18" thickTop="1" thickBot="1" x14ac:dyDescent="0.4">
      <c r="A171" s="130"/>
      <c r="B171" s="185" t="s">
        <v>572</v>
      </c>
      <c r="C171" s="132" t="s">
        <v>3096</v>
      </c>
      <c r="D171" s="131"/>
    </row>
    <row r="172" spans="1:4" s="129" customFormat="1" ht="18" thickTop="1" thickBot="1" x14ac:dyDescent="0.4">
      <c r="A172" s="130"/>
      <c r="B172" s="185" t="s">
        <v>573</v>
      </c>
      <c r="C172" s="132" t="s">
        <v>3105</v>
      </c>
      <c r="D172" s="131"/>
    </row>
    <row r="173" spans="1:4" s="129" customFormat="1" ht="18" thickTop="1" thickBot="1" x14ac:dyDescent="0.4">
      <c r="A173" s="130"/>
      <c r="B173" s="185" t="s">
        <v>574</v>
      </c>
      <c r="C173" s="132" t="s">
        <v>2728</v>
      </c>
      <c r="D173" s="131"/>
    </row>
    <row r="174" spans="1:4" s="129" customFormat="1" ht="18" thickTop="1" thickBot="1" x14ac:dyDescent="0.4">
      <c r="A174" s="130"/>
      <c r="B174" s="185" t="s">
        <v>575</v>
      </c>
      <c r="C174" s="132" t="s">
        <v>3097</v>
      </c>
      <c r="D174" s="131"/>
    </row>
    <row r="175" spans="1:4" s="129" customFormat="1" ht="18" thickTop="1" thickBot="1" x14ac:dyDescent="0.4">
      <c r="A175" s="130"/>
      <c r="B175" s="185" t="s">
        <v>576</v>
      </c>
      <c r="C175" s="132" t="s">
        <v>3098</v>
      </c>
      <c r="D175" s="131"/>
    </row>
    <row r="176" spans="1:4" s="129" customFormat="1" ht="18" thickTop="1" thickBot="1" x14ac:dyDescent="0.4">
      <c r="A176" s="130"/>
      <c r="B176" s="185" t="s">
        <v>577</v>
      </c>
      <c r="C176" s="132" t="s">
        <v>3099</v>
      </c>
      <c r="D176" s="131"/>
    </row>
    <row r="177" spans="1:4" s="129" customFormat="1" ht="18" thickTop="1" thickBot="1" x14ac:dyDescent="0.4">
      <c r="A177" s="130"/>
      <c r="B177" s="185" t="s">
        <v>578</v>
      </c>
      <c r="C177" s="132" t="s">
        <v>3100</v>
      </c>
      <c r="D177" s="131"/>
    </row>
    <row r="178" spans="1:4" s="129" customFormat="1" ht="18" thickTop="1" thickBot="1" x14ac:dyDescent="0.4">
      <c r="A178" s="130"/>
      <c r="B178" s="185" t="s">
        <v>579</v>
      </c>
      <c r="C178" s="132" t="s">
        <v>3101</v>
      </c>
      <c r="D178" s="131"/>
    </row>
    <row r="179" spans="1:4" s="129" customFormat="1" ht="18" thickTop="1" thickBot="1" x14ac:dyDescent="0.4">
      <c r="A179" s="130"/>
      <c r="B179" s="185" t="s">
        <v>580</v>
      </c>
      <c r="C179" s="132" t="s">
        <v>3102</v>
      </c>
      <c r="D179" s="131"/>
    </row>
    <row r="180" spans="1:4" s="129" customFormat="1" ht="18" thickTop="1" thickBot="1" x14ac:dyDescent="0.4">
      <c r="A180" s="130"/>
      <c r="B180" s="185" t="s">
        <v>581</v>
      </c>
      <c r="C180" s="218" t="s">
        <v>4544</v>
      </c>
      <c r="D180" s="131"/>
    </row>
    <row r="181" spans="1:4" s="129" customFormat="1" ht="18" thickTop="1" thickBot="1" x14ac:dyDescent="0.4">
      <c r="A181" s="130"/>
      <c r="B181" s="185" t="s">
        <v>582</v>
      </c>
      <c r="C181" s="132" t="s">
        <v>3103</v>
      </c>
      <c r="D181" s="131"/>
    </row>
    <row r="182" spans="1:4" s="251" customFormat="1" ht="18" thickTop="1" thickBot="1" x14ac:dyDescent="0.4">
      <c r="A182" s="252"/>
      <c r="B182" s="186"/>
      <c r="C182" s="255"/>
      <c r="D182" s="253"/>
    </row>
    <row r="183" spans="1:4" s="251" customFormat="1" ht="18" thickTop="1" thickBot="1" x14ac:dyDescent="0.4">
      <c r="A183" s="252"/>
      <c r="B183" s="322" t="s">
        <v>3110</v>
      </c>
      <c r="C183" s="388" t="s">
        <v>4611</v>
      </c>
      <c r="D183" s="393"/>
    </row>
    <row r="184" spans="1:4" s="251" customFormat="1" ht="18" thickTop="1" thickBot="1" x14ac:dyDescent="0.4">
      <c r="A184" s="252"/>
      <c r="B184" s="323" t="s">
        <v>3108</v>
      </c>
      <c r="C184" s="320" t="s">
        <v>3111</v>
      </c>
      <c r="D184" s="393"/>
    </row>
    <row r="185" spans="1:4" s="251" customFormat="1" ht="18" thickTop="1" thickBot="1" x14ac:dyDescent="0.4">
      <c r="A185" s="252"/>
      <c r="B185" s="262" t="s">
        <v>5482</v>
      </c>
      <c r="C185" s="379" t="s">
        <v>4612</v>
      </c>
      <c r="D185" s="393"/>
    </row>
    <row r="186" spans="1:4" s="251" customFormat="1" ht="18" thickTop="1" thickBot="1" x14ac:dyDescent="0.4">
      <c r="A186" s="252"/>
      <c r="B186" s="262" t="s">
        <v>5483</v>
      </c>
      <c r="C186" s="379" t="s">
        <v>4613</v>
      </c>
      <c r="D186" s="393"/>
    </row>
    <row r="187" spans="1:4" s="251" customFormat="1" ht="18" thickTop="1" thickBot="1" x14ac:dyDescent="0.4">
      <c r="A187" s="252"/>
      <c r="B187" s="262" t="s">
        <v>5484</v>
      </c>
      <c r="C187" s="379" t="s">
        <v>4614</v>
      </c>
      <c r="D187" s="393"/>
    </row>
    <row r="188" spans="1:4" s="251" customFormat="1" ht="18" thickTop="1" thickBot="1" x14ac:dyDescent="0.4">
      <c r="A188" s="252"/>
      <c r="B188" s="262" t="s">
        <v>5485</v>
      </c>
      <c r="C188" s="379" t="s">
        <v>4615</v>
      </c>
      <c r="D188" s="393"/>
    </row>
    <row r="189" spans="1:4" s="251" customFormat="1" ht="18" thickTop="1" thickBot="1" x14ac:dyDescent="0.4">
      <c r="A189" s="252"/>
      <c r="B189" s="262" t="s">
        <v>5486</v>
      </c>
      <c r="C189" s="379" t="s">
        <v>4616</v>
      </c>
      <c r="D189" s="393"/>
    </row>
    <row r="190" spans="1:4" s="251" customFormat="1" ht="18" thickTop="1" thickBot="1" x14ac:dyDescent="0.4">
      <c r="A190" s="252"/>
      <c r="B190" s="146"/>
      <c r="C190" s="255"/>
      <c r="D190" s="393"/>
    </row>
    <row r="191" spans="1:4" s="251" customFormat="1" ht="18" thickTop="1" thickBot="1" x14ac:dyDescent="0.4">
      <c r="A191" s="252"/>
      <c r="B191" s="322" t="s">
        <v>3110</v>
      </c>
      <c r="C191" s="388" t="s">
        <v>5090</v>
      </c>
      <c r="D191" s="393"/>
    </row>
    <row r="192" spans="1:4" s="251" customFormat="1" ht="18" thickTop="1" thickBot="1" x14ac:dyDescent="0.4">
      <c r="A192" s="252"/>
      <c r="B192" s="323" t="s">
        <v>3108</v>
      </c>
      <c r="C192" s="320" t="s">
        <v>3111</v>
      </c>
      <c r="D192" s="393"/>
    </row>
    <row r="193" spans="1:4" s="251" customFormat="1" ht="18" thickTop="1" thickBot="1" x14ac:dyDescent="0.4">
      <c r="A193" s="252"/>
      <c r="B193" s="262" t="s">
        <v>5487</v>
      </c>
      <c r="C193" s="379" t="s">
        <v>4617</v>
      </c>
      <c r="D193" s="393"/>
    </row>
    <row r="194" spans="1:4" s="251" customFormat="1" ht="18" thickTop="1" thickBot="1" x14ac:dyDescent="0.4">
      <c r="A194" s="252"/>
      <c r="B194" s="262" t="s">
        <v>5488</v>
      </c>
      <c r="C194" s="379" t="s">
        <v>4618</v>
      </c>
      <c r="D194" s="393"/>
    </row>
    <row r="195" spans="1:4" s="251" customFormat="1" ht="18" thickTop="1" thickBot="1" x14ac:dyDescent="0.4">
      <c r="A195" s="252"/>
      <c r="B195" s="262" t="s">
        <v>5489</v>
      </c>
      <c r="C195" s="379" t="s">
        <v>4619</v>
      </c>
      <c r="D195" s="393"/>
    </row>
    <row r="196" spans="1:4" s="251" customFormat="1" ht="18" thickTop="1" thickBot="1" x14ac:dyDescent="0.4">
      <c r="A196" s="252"/>
      <c r="B196" s="262" t="s">
        <v>5490</v>
      </c>
      <c r="C196" s="379" t="s">
        <v>4620</v>
      </c>
      <c r="D196" s="393"/>
    </row>
    <row r="197" spans="1:4" s="251" customFormat="1" ht="18" thickTop="1" thickBot="1" x14ac:dyDescent="0.4">
      <c r="A197" s="252"/>
      <c r="B197" s="262" t="s">
        <v>5491</v>
      </c>
      <c r="C197" s="379" t="s">
        <v>4621</v>
      </c>
      <c r="D197" s="393"/>
    </row>
    <row r="198" spans="1:4" s="251" customFormat="1" ht="18" thickTop="1" thickBot="1" x14ac:dyDescent="0.4">
      <c r="A198" s="252"/>
      <c r="B198" s="262" t="s">
        <v>5492</v>
      </c>
      <c r="C198" s="379" t="s">
        <v>4622</v>
      </c>
      <c r="D198" s="393"/>
    </row>
    <row r="199" spans="1:4" s="251" customFormat="1" ht="18" thickTop="1" thickBot="1" x14ac:dyDescent="0.4">
      <c r="A199" s="252"/>
      <c r="B199" s="262" t="s">
        <v>5493</v>
      </c>
      <c r="C199" s="379" t="s">
        <v>4623</v>
      </c>
      <c r="D199" s="393"/>
    </row>
    <row r="200" spans="1:4" s="251" customFormat="1" ht="18" thickTop="1" thickBot="1" x14ac:dyDescent="0.4">
      <c r="A200" s="252"/>
      <c r="B200" s="262" t="s">
        <v>5494</v>
      </c>
      <c r="C200" s="379" t="s">
        <v>4624</v>
      </c>
      <c r="D200" s="393"/>
    </row>
    <row r="201" spans="1:4" s="251" customFormat="1" ht="18" thickTop="1" thickBot="1" x14ac:dyDescent="0.4">
      <c r="A201" s="252"/>
      <c r="B201" s="262" t="s">
        <v>5495</v>
      </c>
      <c r="C201" s="379" t="s">
        <v>4625</v>
      </c>
      <c r="D201" s="393"/>
    </row>
    <row r="202" spans="1:4" s="251" customFormat="1" ht="18" thickTop="1" thickBot="1" x14ac:dyDescent="0.4">
      <c r="A202" s="252"/>
      <c r="B202" s="262" t="s">
        <v>5496</v>
      </c>
      <c r="C202" s="379" t="s">
        <v>4626</v>
      </c>
      <c r="D202" s="393"/>
    </row>
    <row r="203" spans="1:4" s="251" customFormat="1" ht="18" thickTop="1" thickBot="1" x14ac:dyDescent="0.4">
      <c r="A203" s="252"/>
      <c r="B203" s="262" t="s">
        <v>5497</v>
      </c>
      <c r="C203" s="379" t="s">
        <v>4627</v>
      </c>
      <c r="D203" s="393"/>
    </row>
    <row r="204" spans="1:4" s="251" customFormat="1" ht="18" thickTop="1" thickBot="1" x14ac:dyDescent="0.4">
      <c r="A204" s="252"/>
      <c r="B204" s="262" t="s">
        <v>5498</v>
      </c>
      <c r="C204" s="379" t="s">
        <v>4628</v>
      </c>
      <c r="D204" s="393"/>
    </row>
    <row r="205" spans="1:4" s="251" customFormat="1" ht="18" thickTop="1" thickBot="1" x14ac:dyDescent="0.4">
      <c r="A205" s="252"/>
      <c r="B205" s="186"/>
      <c r="C205" s="255"/>
      <c r="D205" s="393"/>
    </row>
    <row r="206" spans="1:4" s="251" customFormat="1" ht="18" thickTop="1" thickBot="1" x14ac:dyDescent="0.4">
      <c r="A206" s="252"/>
      <c r="B206" s="322" t="s">
        <v>3110</v>
      </c>
      <c r="C206" s="388" t="s">
        <v>4629</v>
      </c>
      <c r="D206" s="393"/>
    </row>
    <row r="207" spans="1:4" s="251" customFormat="1" ht="18" thickTop="1" thickBot="1" x14ac:dyDescent="0.4">
      <c r="A207" s="252"/>
      <c r="B207" s="323" t="s">
        <v>3108</v>
      </c>
      <c r="C207" s="320" t="s">
        <v>3111</v>
      </c>
      <c r="D207" s="393"/>
    </row>
    <row r="208" spans="1:4" s="251" customFormat="1" ht="18" thickTop="1" thickBot="1" x14ac:dyDescent="0.4">
      <c r="A208" s="252"/>
      <c r="B208" s="262" t="s">
        <v>5499</v>
      </c>
      <c r="C208" s="379" t="s">
        <v>4631</v>
      </c>
      <c r="D208" s="393"/>
    </row>
    <row r="209" spans="1:4" s="251" customFormat="1" ht="18" thickTop="1" thickBot="1" x14ac:dyDescent="0.4">
      <c r="A209" s="252"/>
      <c r="B209" s="262" t="s">
        <v>5500</v>
      </c>
      <c r="C209" s="379" t="s">
        <v>4632</v>
      </c>
      <c r="D209" s="393"/>
    </row>
    <row r="210" spans="1:4" s="251" customFormat="1" ht="18" thickTop="1" thickBot="1" x14ac:dyDescent="0.4">
      <c r="A210" s="252"/>
      <c r="B210" s="262" t="s">
        <v>5501</v>
      </c>
      <c r="C210" s="379" t="s">
        <v>4633</v>
      </c>
      <c r="D210" s="393"/>
    </row>
    <row r="211" spans="1:4" s="251" customFormat="1" ht="18" thickTop="1" thickBot="1" x14ac:dyDescent="0.4">
      <c r="A211" s="252"/>
      <c r="B211" s="262" t="s">
        <v>5502</v>
      </c>
      <c r="C211" s="379" t="s">
        <v>4634</v>
      </c>
      <c r="D211" s="393"/>
    </row>
    <row r="212" spans="1:4" s="251" customFormat="1" ht="18" thickTop="1" thickBot="1" x14ac:dyDescent="0.4">
      <c r="A212" s="252"/>
      <c r="B212" s="262" t="s">
        <v>5503</v>
      </c>
      <c r="C212" s="379" t="s">
        <v>4630</v>
      </c>
      <c r="D212" s="393"/>
    </row>
    <row r="213" spans="1:4" s="251" customFormat="1" ht="18" thickTop="1" thickBot="1" x14ac:dyDescent="0.4">
      <c r="A213" s="252"/>
      <c r="B213" s="262" t="s">
        <v>5504</v>
      </c>
      <c r="C213" s="379" t="s">
        <v>4635</v>
      </c>
      <c r="D213" s="393"/>
    </row>
    <row r="214" spans="1:4" s="251" customFormat="1" ht="18" thickTop="1" thickBot="1" x14ac:dyDescent="0.4">
      <c r="A214" s="252"/>
      <c r="B214" s="262" t="s">
        <v>5505</v>
      </c>
      <c r="C214" s="379" t="s">
        <v>4636</v>
      </c>
      <c r="D214" s="393"/>
    </row>
    <row r="215" spans="1:4" s="251" customFormat="1" ht="18" thickTop="1" thickBot="1" x14ac:dyDescent="0.4">
      <c r="A215" s="252"/>
      <c r="B215" s="186"/>
      <c r="C215" s="255"/>
      <c r="D215" s="393"/>
    </row>
    <row r="216" spans="1:4" s="251" customFormat="1" ht="18" thickTop="1" thickBot="1" x14ac:dyDescent="0.4">
      <c r="A216" s="252"/>
      <c r="B216" s="322" t="s">
        <v>3110</v>
      </c>
      <c r="C216" s="388" t="s">
        <v>4637</v>
      </c>
      <c r="D216" s="393"/>
    </row>
    <row r="217" spans="1:4" s="251" customFormat="1" ht="18" thickTop="1" thickBot="1" x14ac:dyDescent="0.4">
      <c r="A217" s="252"/>
      <c r="B217" s="323" t="s">
        <v>3108</v>
      </c>
      <c r="C217" s="320" t="s">
        <v>3111</v>
      </c>
      <c r="D217" s="393"/>
    </row>
    <row r="218" spans="1:4" s="251" customFormat="1" ht="18" thickTop="1" thickBot="1" x14ac:dyDescent="0.4">
      <c r="A218" s="252"/>
      <c r="B218" s="262" t="s">
        <v>5506</v>
      </c>
      <c r="C218" s="379" t="s">
        <v>4638</v>
      </c>
      <c r="D218" s="393"/>
    </row>
    <row r="219" spans="1:4" s="251" customFormat="1" ht="18" thickTop="1" thickBot="1" x14ac:dyDescent="0.4">
      <c r="A219" s="252"/>
      <c r="B219" s="262" t="s">
        <v>5507</v>
      </c>
      <c r="C219" s="379" t="s">
        <v>4639</v>
      </c>
      <c r="D219" s="393"/>
    </row>
    <row r="220" spans="1:4" s="251" customFormat="1" ht="18" thickTop="1" thickBot="1" x14ac:dyDescent="0.4">
      <c r="A220" s="252"/>
      <c r="B220" s="262" t="s">
        <v>5508</v>
      </c>
      <c r="C220" s="379" t="s">
        <v>4640</v>
      </c>
      <c r="D220" s="393"/>
    </row>
    <row r="221" spans="1:4" s="251" customFormat="1" ht="18" thickTop="1" thickBot="1" x14ac:dyDescent="0.4">
      <c r="A221" s="252"/>
      <c r="B221" s="262" t="s">
        <v>5509</v>
      </c>
      <c r="C221" s="379" t="s">
        <v>4641</v>
      </c>
      <c r="D221" s="393"/>
    </row>
    <row r="222" spans="1:4" s="251" customFormat="1" ht="18" thickTop="1" thickBot="1" x14ac:dyDescent="0.4">
      <c r="A222" s="252"/>
      <c r="B222" s="262" t="s">
        <v>5510</v>
      </c>
      <c r="C222" s="379" t="s">
        <v>4642</v>
      </c>
      <c r="D222" s="393"/>
    </row>
    <row r="223" spans="1:4" s="251" customFormat="1" ht="18" thickTop="1" thickBot="1" x14ac:dyDescent="0.4">
      <c r="A223" s="252"/>
      <c r="B223" s="262" t="s">
        <v>5511</v>
      </c>
      <c r="C223" s="379" t="s">
        <v>4643</v>
      </c>
      <c r="D223" s="393"/>
    </row>
    <row r="224" spans="1:4" s="251" customFormat="1" ht="18" thickTop="1" thickBot="1" x14ac:dyDescent="0.4">
      <c r="A224" s="252"/>
      <c r="B224" s="262" t="s">
        <v>5512</v>
      </c>
      <c r="C224" s="379" t="s">
        <v>4644</v>
      </c>
      <c r="D224" s="393"/>
    </row>
    <row r="225" spans="1:4" s="251" customFormat="1" ht="18" thickTop="1" thickBot="1" x14ac:dyDescent="0.4">
      <c r="A225" s="252"/>
      <c r="B225" s="262" t="s">
        <v>5513</v>
      </c>
      <c r="C225" s="379" t="s">
        <v>4645</v>
      </c>
      <c r="D225" s="393"/>
    </row>
    <row r="226" spans="1:4" ht="18" thickTop="1" thickBot="1" x14ac:dyDescent="0.4">
      <c r="D226" s="393"/>
    </row>
    <row r="227" spans="1:4" ht="18" thickTop="1" thickBot="1" x14ac:dyDescent="0.4">
      <c r="B227" s="259" t="s">
        <v>3110</v>
      </c>
      <c r="C227" s="388" t="s">
        <v>1186</v>
      </c>
      <c r="D227" s="393"/>
    </row>
    <row r="228" spans="1:4" ht="18" thickTop="1" thickBot="1" x14ac:dyDescent="0.4">
      <c r="B228" s="260" t="s">
        <v>3108</v>
      </c>
      <c r="C228" s="257" t="s">
        <v>3111</v>
      </c>
      <c r="D228" s="393"/>
    </row>
    <row r="229" spans="1:4" ht="18" thickTop="1" thickBot="1" x14ac:dyDescent="0.4">
      <c r="B229" s="262" t="s">
        <v>4647</v>
      </c>
      <c r="C229" s="254" t="s">
        <v>4674</v>
      </c>
      <c r="D229" s="393"/>
    </row>
    <row r="230" spans="1:4" ht="18" thickTop="1" thickBot="1" x14ac:dyDescent="0.4">
      <c r="B230" s="262" t="s">
        <v>4648</v>
      </c>
      <c r="C230" s="254" t="s">
        <v>4675</v>
      </c>
      <c r="D230" s="393"/>
    </row>
    <row r="231" spans="1:4" ht="18" thickTop="1" thickBot="1" x14ac:dyDescent="0.4">
      <c r="B231" s="262" t="s">
        <v>4649</v>
      </c>
      <c r="C231" s="254" t="s">
        <v>4676</v>
      </c>
      <c r="D231" s="393"/>
    </row>
    <row r="232" spans="1:4" ht="18" thickTop="1" thickBot="1" x14ac:dyDescent="0.4">
      <c r="B232" s="262" t="s">
        <v>4650</v>
      </c>
      <c r="C232" s="254" t="s">
        <v>4677</v>
      </c>
      <c r="D232" s="393"/>
    </row>
    <row r="233" spans="1:4" ht="18" thickTop="1" thickBot="1" x14ac:dyDescent="0.4">
      <c r="B233" s="262" t="s">
        <v>4651</v>
      </c>
      <c r="C233" s="254" t="s">
        <v>4678</v>
      </c>
      <c r="D233" s="393"/>
    </row>
    <row r="234" spans="1:4" ht="18" thickTop="1" thickBot="1" x14ac:dyDescent="0.4">
      <c r="B234" s="262" t="s">
        <v>4652</v>
      </c>
      <c r="C234" s="254" t="s">
        <v>4679</v>
      </c>
      <c r="D234" s="393"/>
    </row>
    <row r="235" spans="1:4" s="251" customFormat="1" ht="18" thickTop="1" thickBot="1" x14ac:dyDescent="0.4">
      <c r="A235" s="253"/>
      <c r="B235" s="253"/>
      <c r="C235" s="253"/>
      <c r="D235" s="393"/>
    </row>
    <row r="236" spans="1:4" ht="12.75" customHeight="1" thickTop="1" thickBot="1" x14ac:dyDescent="0.4">
      <c r="B236" s="259" t="s">
        <v>3110</v>
      </c>
      <c r="C236" s="388" t="s">
        <v>2387</v>
      </c>
      <c r="D236" s="393"/>
    </row>
    <row r="237" spans="1:4" thickTop="1" thickBot="1" x14ac:dyDescent="0.3">
      <c r="B237" s="260" t="s">
        <v>3108</v>
      </c>
      <c r="C237" s="257" t="s">
        <v>3111</v>
      </c>
      <c r="D237" s="392"/>
    </row>
    <row r="238" spans="1:4" thickTop="1" thickBot="1" x14ac:dyDescent="0.3">
      <c r="B238" s="261">
        <v>1311060601</v>
      </c>
      <c r="C238" s="254" t="s">
        <v>2680</v>
      </c>
      <c r="D238" s="62"/>
    </row>
    <row r="239" spans="1:4" thickTop="1" thickBot="1" x14ac:dyDescent="0.3">
      <c r="B239" s="261">
        <v>1311060602</v>
      </c>
      <c r="C239" s="254" t="s">
        <v>2681</v>
      </c>
      <c r="D239" s="64"/>
    </row>
    <row r="240" spans="1:4" thickTop="1" thickBot="1" x14ac:dyDescent="0.3">
      <c r="B240" s="261">
        <v>1311060603</v>
      </c>
      <c r="C240" s="254" t="s">
        <v>2388</v>
      </c>
      <c r="D240" s="64"/>
    </row>
    <row r="241" spans="2:4" thickTop="1" thickBot="1" x14ac:dyDescent="0.3">
      <c r="B241" s="261">
        <v>1311060604</v>
      </c>
      <c r="C241" s="254" t="s">
        <v>2389</v>
      </c>
      <c r="D241" s="64"/>
    </row>
    <row r="242" spans="2:4" thickTop="1" thickBot="1" x14ac:dyDescent="0.3">
      <c r="B242" s="261">
        <v>1311060605</v>
      </c>
      <c r="C242" s="254" t="s">
        <v>2390</v>
      </c>
      <c r="D242" s="64"/>
    </row>
    <row r="243" spans="2:4" thickTop="1" thickBot="1" x14ac:dyDescent="0.3">
      <c r="B243" s="251"/>
      <c r="C243" s="251"/>
      <c r="D243" s="64"/>
    </row>
    <row r="244" spans="2:4" thickTop="1" thickBot="1" x14ac:dyDescent="0.3">
      <c r="B244" s="259" t="s">
        <v>3110</v>
      </c>
      <c r="C244" s="388" t="s">
        <v>2391</v>
      </c>
      <c r="D244" s="64"/>
    </row>
    <row r="245" spans="2:4" thickTop="1" thickBot="1" x14ac:dyDescent="0.3">
      <c r="B245" s="260" t="s">
        <v>3108</v>
      </c>
      <c r="C245" s="257" t="s">
        <v>3111</v>
      </c>
      <c r="D245" s="64"/>
    </row>
    <row r="246" spans="2:4" thickTop="1" thickBot="1" x14ac:dyDescent="0.3">
      <c r="B246" s="261">
        <v>1311021301</v>
      </c>
      <c r="C246" s="254" t="s">
        <v>2669</v>
      </c>
      <c r="D246" s="64"/>
    </row>
    <row r="247" spans="2:4" thickTop="1" thickBot="1" x14ac:dyDescent="0.3">
      <c r="B247" s="261">
        <v>1311021302</v>
      </c>
      <c r="C247" s="254" t="s">
        <v>2396</v>
      </c>
      <c r="D247" s="64"/>
    </row>
    <row r="248" spans="2:4" thickTop="1" thickBot="1" x14ac:dyDescent="0.3">
      <c r="B248" s="261">
        <v>1311021303</v>
      </c>
      <c r="C248" s="254" t="s">
        <v>2395</v>
      </c>
      <c r="D248" s="64"/>
    </row>
    <row r="249" spans="2:4" thickTop="1" thickBot="1" x14ac:dyDescent="0.3">
      <c r="B249" s="261">
        <v>1311021304</v>
      </c>
      <c r="C249" s="254" t="s">
        <v>2394</v>
      </c>
      <c r="D249" s="64"/>
    </row>
    <row r="250" spans="2:4" thickTop="1" thickBot="1" x14ac:dyDescent="0.3">
      <c r="B250" s="261">
        <v>1311021305</v>
      </c>
      <c r="C250" s="254" t="s">
        <v>2670</v>
      </c>
      <c r="D250" s="64"/>
    </row>
    <row r="251" spans="2:4" thickTop="1" thickBot="1" x14ac:dyDescent="0.3">
      <c r="B251" s="261">
        <v>1311021306</v>
      </c>
      <c r="C251" s="254" t="s">
        <v>2393</v>
      </c>
      <c r="D251" s="64"/>
    </row>
    <row r="252" spans="2:4" thickTop="1" thickBot="1" x14ac:dyDescent="0.3">
      <c r="B252" s="261">
        <v>1311021307</v>
      </c>
      <c r="C252" s="254" t="s">
        <v>2671</v>
      </c>
      <c r="D252" s="64"/>
    </row>
    <row r="253" spans="2:4" thickTop="1" thickBot="1" x14ac:dyDescent="0.3">
      <c r="B253" s="261">
        <v>1311021308</v>
      </c>
      <c r="C253" s="254" t="s">
        <v>2392</v>
      </c>
      <c r="D253" s="64"/>
    </row>
    <row r="254" spans="2:4" thickTop="1" thickBot="1" x14ac:dyDescent="0.3">
      <c r="B254" s="261">
        <v>1311021309</v>
      </c>
      <c r="C254" s="254" t="s">
        <v>2672</v>
      </c>
      <c r="D254" s="64"/>
    </row>
    <row r="255" spans="2:4" thickTop="1" thickBot="1" x14ac:dyDescent="0.3">
      <c r="B255" s="263"/>
      <c r="C255" s="258"/>
      <c r="D255" s="64"/>
    </row>
    <row r="256" spans="2:4" thickTop="1" thickBot="1" x14ac:dyDescent="0.3">
      <c r="B256" s="259" t="s">
        <v>3110</v>
      </c>
      <c r="C256" s="256" t="s">
        <v>2707</v>
      </c>
      <c r="D256" s="64"/>
    </row>
    <row r="257" spans="2:4" thickTop="1" thickBot="1" x14ac:dyDescent="0.3">
      <c r="B257" s="260" t="s">
        <v>3108</v>
      </c>
      <c r="C257" s="257" t="s">
        <v>3111</v>
      </c>
      <c r="D257" s="64"/>
    </row>
    <row r="258" spans="2:4" ht="46.5" thickTop="1" thickBot="1" x14ac:dyDescent="0.3">
      <c r="B258" s="261">
        <v>1311021701</v>
      </c>
      <c r="C258" s="254" t="s">
        <v>2708</v>
      </c>
      <c r="D258" s="64"/>
    </row>
    <row r="259" spans="2:4" ht="46.5" thickTop="1" thickBot="1" x14ac:dyDescent="0.3">
      <c r="B259" s="261">
        <v>1311021702</v>
      </c>
      <c r="C259" s="254" t="s">
        <v>2709</v>
      </c>
      <c r="D259" s="64"/>
    </row>
    <row r="260" spans="2:4" ht="31.5" thickTop="1" thickBot="1" x14ac:dyDescent="0.3">
      <c r="B260" s="261">
        <v>1311021703</v>
      </c>
      <c r="C260" s="254" t="s">
        <v>2710</v>
      </c>
      <c r="D260" s="64"/>
    </row>
    <row r="261" spans="2:4" ht="46.5" thickTop="1" thickBot="1" x14ac:dyDescent="0.3">
      <c r="B261" s="261">
        <v>1311021704</v>
      </c>
      <c r="C261" s="254" t="s">
        <v>2711</v>
      </c>
      <c r="D261" s="64"/>
    </row>
    <row r="262" spans="2:4" ht="46.5" thickTop="1" thickBot="1" x14ac:dyDescent="0.3">
      <c r="B262" s="261">
        <v>1311021705</v>
      </c>
      <c r="C262" s="254" t="s">
        <v>2712</v>
      </c>
      <c r="D262" s="64"/>
    </row>
    <row r="263" spans="2:4" thickTop="1" thickBot="1" x14ac:dyDescent="0.3">
      <c r="B263" s="261">
        <v>1311021706</v>
      </c>
      <c r="C263" s="254" t="s">
        <v>2679</v>
      </c>
      <c r="D263" s="64"/>
    </row>
    <row r="264" spans="2:4" thickTop="1" thickBot="1" x14ac:dyDescent="0.3">
      <c r="B264" s="263"/>
      <c r="C264" s="258"/>
      <c r="D264" s="64"/>
    </row>
    <row r="265" spans="2:4" thickTop="1" thickBot="1" x14ac:dyDescent="0.3">
      <c r="B265" s="259" t="s">
        <v>3110</v>
      </c>
      <c r="C265" s="256" t="s">
        <v>2713</v>
      </c>
      <c r="D265" s="64"/>
    </row>
    <row r="266" spans="2:4" thickTop="1" thickBot="1" x14ac:dyDescent="0.3">
      <c r="B266" s="260" t="s">
        <v>3108</v>
      </c>
      <c r="C266" s="257" t="s">
        <v>3111</v>
      </c>
      <c r="D266" s="64"/>
    </row>
    <row r="267" spans="2:4" thickTop="1" thickBot="1" x14ac:dyDescent="0.3">
      <c r="B267" s="261">
        <v>1311011001</v>
      </c>
      <c r="C267" s="254" t="s">
        <v>4664</v>
      </c>
      <c r="D267" s="64"/>
    </row>
    <row r="268" spans="2:4" thickTop="1" thickBot="1" x14ac:dyDescent="0.3">
      <c r="B268" s="261">
        <v>1311011002</v>
      </c>
      <c r="C268" s="254" t="s">
        <v>4665</v>
      </c>
      <c r="D268" s="64"/>
    </row>
    <row r="269" spans="2:4" thickTop="1" thickBot="1" x14ac:dyDescent="0.3">
      <c r="B269" s="261">
        <v>1311011003</v>
      </c>
      <c r="C269" s="254" t="s">
        <v>4666</v>
      </c>
      <c r="D269" s="64"/>
    </row>
    <row r="270" spans="2:4" thickTop="1" thickBot="1" x14ac:dyDescent="0.3">
      <c r="B270" s="261">
        <v>1311011004</v>
      </c>
      <c r="C270" s="254" t="s">
        <v>4667</v>
      </c>
      <c r="D270" s="64"/>
    </row>
    <row r="271" spans="2:4" thickTop="1" thickBot="1" x14ac:dyDescent="0.3">
      <c r="B271" s="261">
        <v>1311011005</v>
      </c>
      <c r="C271" s="254" t="s">
        <v>4668</v>
      </c>
      <c r="D271" s="64"/>
    </row>
    <row r="272" spans="2:4" ht="31.5" thickTop="1" thickBot="1" x14ac:dyDescent="0.3">
      <c r="B272" s="261">
        <v>1311011006</v>
      </c>
      <c r="C272" s="254" t="s">
        <v>4669</v>
      </c>
      <c r="D272" s="64"/>
    </row>
    <row r="273" spans="2:4" ht="31.5" thickTop="1" thickBot="1" x14ac:dyDescent="0.3">
      <c r="B273" s="261">
        <v>1311011007</v>
      </c>
      <c r="C273" s="254" t="s">
        <v>4672</v>
      </c>
      <c r="D273" s="64"/>
    </row>
    <row r="274" spans="2:4" ht="31.5" thickTop="1" thickBot="1" x14ac:dyDescent="0.3">
      <c r="B274" s="261">
        <v>1311011008</v>
      </c>
      <c r="C274" s="254" t="s">
        <v>4670</v>
      </c>
      <c r="D274" s="64"/>
    </row>
    <row r="275" spans="2:4" thickTop="1" thickBot="1" x14ac:dyDescent="0.3">
      <c r="B275" s="261">
        <v>1311011009</v>
      </c>
      <c r="C275" s="254" t="s">
        <v>4671</v>
      </c>
      <c r="D275" s="64"/>
    </row>
    <row r="276" spans="2:4" thickTop="1" thickBot="1" x14ac:dyDescent="0.3">
      <c r="B276" s="263"/>
      <c r="C276" s="258"/>
      <c r="D276" s="64"/>
    </row>
    <row r="277" spans="2:4" thickTop="1" thickBot="1" x14ac:dyDescent="0.3">
      <c r="B277" s="259" t="s">
        <v>3110</v>
      </c>
      <c r="C277" s="388" t="s">
        <v>2714</v>
      </c>
      <c r="D277" s="64"/>
    </row>
    <row r="278" spans="2:4" thickTop="1" thickBot="1" x14ac:dyDescent="0.3">
      <c r="B278" s="260" t="s">
        <v>3108</v>
      </c>
      <c r="C278" s="257" t="s">
        <v>3111</v>
      </c>
      <c r="D278" s="64"/>
    </row>
    <row r="279" spans="2:4" thickTop="1" thickBot="1" x14ac:dyDescent="0.3">
      <c r="B279" s="261" t="s">
        <v>603</v>
      </c>
      <c r="C279" s="254" t="s">
        <v>2715</v>
      </c>
      <c r="D279" s="64"/>
    </row>
    <row r="280" spans="2:4" thickTop="1" thickBot="1" x14ac:dyDescent="0.3">
      <c r="B280" s="261" t="s">
        <v>604</v>
      </c>
      <c r="C280" s="254" t="s">
        <v>2716</v>
      </c>
      <c r="D280" s="64"/>
    </row>
    <row r="281" spans="2:4" thickTop="1" thickBot="1" x14ac:dyDescent="0.3">
      <c r="B281" s="263"/>
      <c r="C281" s="258"/>
      <c r="D281" s="64"/>
    </row>
    <row r="282" spans="2:4" thickTop="1" thickBot="1" x14ac:dyDescent="0.3">
      <c r="B282" s="259" t="s">
        <v>3110</v>
      </c>
      <c r="C282" s="256" t="s">
        <v>2717</v>
      </c>
      <c r="D282" s="64"/>
    </row>
    <row r="283" spans="2:4" ht="18" thickTop="1" thickBot="1" x14ac:dyDescent="0.4">
      <c r="B283" s="260" t="s">
        <v>3108</v>
      </c>
      <c r="C283" s="257" t="s">
        <v>3111</v>
      </c>
    </row>
    <row r="284" spans="2:4" thickTop="1" thickBot="1" x14ac:dyDescent="0.3">
      <c r="B284" s="261">
        <v>1311021601</v>
      </c>
      <c r="C284" s="254" t="s">
        <v>2673</v>
      </c>
      <c r="D284" s="61"/>
    </row>
    <row r="285" spans="2:4" thickTop="1" thickBot="1" x14ac:dyDescent="0.3">
      <c r="B285" s="261">
        <v>1311021602</v>
      </c>
      <c r="C285" s="254" t="s">
        <v>2674</v>
      </c>
      <c r="D285" s="62"/>
    </row>
    <row r="286" spans="2:4" thickTop="1" thickBot="1" x14ac:dyDescent="0.3">
      <c r="B286" s="261">
        <v>1311021603</v>
      </c>
      <c r="C286" s="254" t="s">
        <v>2675</v>
      </c>
      <c r="D286" s="64"/>
    </row>
    <row r="287" spans="2:4" ht="31.5" customHeight="1" thickTop="1" thickBot="1" x14ac:dyDescent="0.3">
      <c r="B287" s="261">
        <v>1311021604</v>
      </c>
      <c r="C287" s="254" t="s">
        <v>2676</v>
      </c>
      <c r="D287" s="64"/>
    </row>
    <row r="288" spans="2:4" ht="31.5" customHeight="1" thickTop="1" thickBot="1" x14ac:dyDescent="0.3">
      <c r="B288" s="261">
        <v>1311021605</v>
      </c>
      <c r="C288" s="254" t="s">
        <v>2677</v>
      </c>
      <c r="D288" s="64"/>
    </row>
    <row r="289" spans="2:4" ht="31.5" customHeight="1" thickTop="1" thickBot="1" x14ac:dyDescent="0.3">
      <c r="B289" s="261">
        <v>1311021606</v>
      </c>
      <c r="C289" s="254" t="s">
        <v>2678</v>
      </c>
      <c r="D289" s="64"/>
    </row>
    <row r="290" spans="2:4" thickTop="1" thickBot="1" x14ac:dyDescent="0.3">
      <c r="B290" s="263"/>
      <c r="C290" s="258"/>
      <c r="D290" s="64"/>
    </row>
    <row r="291" spans="2:4" thickTop="1" thickBot="1" x14ac:dyDescent="0.3">
      <c r="B291" s="259" t="s">
        <v>3110</v>
      </c>
      <c r="C291" s="256" t="s">
        <v>2718</v>
      </c>
      <c r="D291" s="64"/>
    </row>
    <row r="292" spans="2:4" thickTop="1" thickBot="1" x14ac:dyDescent="0.3">
      <c r="B292" s="260" t="s">
        <v>3108</v>
      </c>
      <c r="C292" s="257" t="s">
        <v>3111</v>
      </c>
      <c r="D292" s="64"/>
    </row>
    <row r="293" spans="2:4" thickTop="1" thickBot="1" x14ac:dyDescent="0.3">
      <c r="B293" s="261" t="s">
        <v>605</v>
      </c>
      <c r="C293" s="254" t="s">
        <v>2715</v>
      </c>
      <c r="D293" s="64"/>
    </row>
    <row r="294" spans="2:4" thickTop="1" thickBot="1" x14ac:dyDescent="0.3">
      <c r="B294" s="261" t="s">
        <v>606</v>
      </c>
      <c r="C294" s="254" t="s">
        <v>2719</v>
      </c>
      <c r="D294" s="64"/>
    </row>
    <row r="295" spans="2:4" thickTop="1" thickBot="1" x14ac:dyDescent="0.3">
      <c r="B295" s="263"/>
      <c r="C295" s="258"/>
      <c r="D295" s="64"/>
    </row>
    <row r="296" spans="2:4" thickTop="1" thickBot="1" x14ac:dyDescent="0.3">
      <c r="B296" s="259" t="s">
        <v>3110</v>
      </c>
      <c r="C296" s="256" t="s">
        <v>3635</v>
      </c>
      <c r="D296" s="64"/>
    </row>
    <row r="297" spans="2:4" thickTop="1" thickBot="1" x14ac:dyDescent="0.3">
      <c r="B297" s="260" t="s">
        <v>3108</v>
      </c>
      <c r="C297" s="257" t="s">
        <v>3111</v>
      </c>
      <c r="D297" s="64"/>
    </row>
    <row r="298" spans="2:4" thickTop="1" thickBot="1" x14ac:dyDescent="0.3">
      <c r="B298" s="262" t="s">
        <v>2643</v>
      </c>
      <c r="C298" s="254" t="s">
        <v>2651</v>
      </c>
      <c r="D298" s="64"/>
    </row>
    <row r="299" spans="2:4" thickTop="1" thickBot="1" x14ac:dyDescent="0.3">
      <c r="B299" s="262" t="s">
        <v>2644</v>
      </c>
      <c r="C299" s="254" t="s">
        <v>2652</v>
      </c>
      <c r="D299" s="64"/>
    </row>
    <row r="300" spans="2:4" thickTop="1" thickBot="1" x14ac:dyDescent="0.3">
      <c r="B300" s="262" t="s">
        <v>2645</v>
      </c>
      <c r="C300" s="254" t="s">
        <v>2653</v>
      </c>
      <c r="D300" s="64"/>
    </row>
    <row r="301" spans="2:4" thickTop="1" thickBot="1" x14ac:dyDescent="0.3">
      <c r="B301" s="262" t="s">
        <v>2646</v>
      </c>
      <c r="C301" s="254" t="s">
        <v>2654</v>
      </c>
      <c r="D301" s="64"/>
    </row>
    <row r="302" spans="2:4" thickTop="1" thickBot="1" x14ac:dyDescent="0.3">
      <c r="B302" s="262" t="s">
        <v>2647</v>
      </c>
      <c r="C302" s="254" t="s">
        <v>2655</v>
      </c>
      <c r="D302" s="64"/>
    </row>
    <row r="303" spans="2:4" thickTop="1" thickBot="1" x14ac:dyDescent="0.3">
      <c r="B303" s="262" t="s">
        <v>2648</v>
      </c>
      <c r="C303" s="254" t="s">
        <v>2656</v>
      </c>
      <c r="D303" s="64"/>
    </row>
    <row r="304" spans="2:4" thickTop="1" thickBot="1" x14ac:dyDescent="0.3">
      <c r="B304" s="262" t="s">
        <v>2649</v>
      </c>
      <c r="C304" s="254" t="s">
        <v>2657</v>
      </c>
      <c r="D304" s="64"/>
    </row>
    <row r="305" spans="2:4" thickTop="1" thickBot="1" x14ac:dyDescent="0.3">
      <c r="B305" s="262" t="s">
        <v>2650</v>
      </c>
      <c r="C305" s="254" t="s">
        <v>2658</v>
      </c>
      <c r="D305" s="64"/>
    </row>
    <row r="306" spans="2:4" thickTop="1" thickBot="1" x14ac:dyDescent="0.3">
      <c r="B306" s="263"/>
      <c r="C306" s="258"/>
      <c r="D306" s="64"/>
    </row>
    <row r="307" spans="2:4" thickTop="1" thickBot="1" x14ac:dyDescent="0.3">
      <c r="B307" s="259" t="s">
        <v>3110</v>
      </c>
      <c r="C307" s="388" t="s">
        <v>2642</v>
      </c>
      <c r="D307" s="64"/>
    </row>
    <row r="308" spans="2:4" thickTop="1" thickBot="1" x14ac:dyDescent="0.3">
      <c r="B308" s="260" t="s">
        <v>3108</v>
      </c>
      <c r="C308" s="257" t="s">
        <v>3111</v>
      </c>
      <c r="D308" s="64"/>
    </row>
    <row r="309" spans="2:4" thickTop="1" thickBot="1" x14ac:dyDescent="0.3">
      <c r="B309" s="262" t="s">
        <v>2659</v>
      </c>
      <c r="C309" s="254" t="s">
        <v>2661</v>
      </c>
      <c r="D309" s="64"/>
    </row>
    <row r="310" spans="2:4" thickTop="1" thickBot="1" x14ac:dyDescent="0.3">
      <c r="B310" s="262" t="s">
        <v>2660</v>
      </c>
      <c r="C310" s="254" t="s">
        <v>2662</v>
      </c>
      <c r="D310" s="64"/>
    </row>
    <row r="311" spans="2:4" thickTop="1" thickBot="1" x14ac:dyDescent="0.3">
      <c r="B311" s="262" t="s">
        <v>2663</v>
      </c>
      <c r="C311" s="254" t="s">
        <v>2664</v>
      </c>
      <c r="D311" s="64"/>
    </row>
    <row r="312" spans="2:4" thickTop="1" thickBot="1" x14ac:dyDescent="0.3">
      <c r="B312" s="262" t="s">
        <v>2667</v>
      </c>
      <c r="C312" s="254" t="s">
        <v>2665</v>
      </c>
      <c r="D312" s="64"/>
    </row>
    <row r="313" spans="2:4" ht="31.5" thickTop="1" thickBot="1" x14ac:dyDescent="0.3">
      <c r="B313" s="262" t="s">
        <v>2668</v>
      </c>
      <c r="C313" s="254" t="s">
        <v>2666</v>
      </c>
      <c r="D313" s="64"/>
    </row>
    <row r="314" spans="2:4" thickTop="1" thickBot="1" x14ac:dyDescent="0.3">
      <c r="B314" s="186"/>
      <c r="C314" s="255"/>
      <c r="D314" s="64"/>
    </row>
    <row r="315" spans="2:4" thickTop="1" thickBot="1" x14ac:dyDescent="0.3">
      <c r="B315" s="141" t="s">
        <v>3110</v>
      </c>
      <c r="C315" s="388" t="s">
        <v>2697</v>
      </c>
      <c r="D315" s="64"/>
    </row>
    <row r="316" spans="2:4" thickTop="1" thickBot="1" x14ac:dyDescent="0.3">
      <c r="B316" s="142" t="s">
        <v>3108</v>
      </c>
      <c r="C316" s="57" t="s">
        <v>3111</v>
      </c>
      <c r="D316" s="64"/>
    </row>
    <row r="317" spans="2:4" thickTop="1" thickBot="1" x14ac:dyDescent="0.3">
      <c r="B317" s="145" t="s">
        <v>2748</v>
      </c>
      <c r="C317" s="46" t="s">
        <v>2698</v>
      </c>
      <c r="D317" s="64"/>
    </row>
    <row r="318" spans="2:4" thickTop="1" thickBot="1" x14ac:dyDescent="0.3">
      <c r="B318" s="145" t="s">
        <v>2749</v>
      </c>
      <c r="C318" s="46" t="s">
        <v>2699</v>
      </c>
      <c r="D318" s="64"/>
    </row>
    <row r="319" spans="2:4" thickTop="1" thickBot="1" x14ac:dyDescent="0.3">
      <c r="B319" s="145" t="s">
        <v>2750</v>
      </c>
      <c r="C319" s="46" t="s">
        <v>2780</v>
      </c>
      <c r="D319" s="64"/>
    </row>
    <row r="320" spans="2:4" thickTop="1" thickBot="1" x14ac:dyDescent="0.3">
      <c r="B320" s="145" t="s">
        <v>2751</v>
      </c>
      <c r="C320" s="46" t="s">
        <v>2781</v>
      </c>
      <c r="D320" s="64"/>
    </row>
    <row r="321" spans="2:4" thickTop="1" thickBot="1" x14ac:dyDescent="0.3">
      <c r="B321" s="145" t="s">
        <v>2752</v>
      </c>
      <c r="C321" s="46" t="s">
        <v>2700</v>
      </c>
      <c r="D321" s="64"/>
    </row>
    <row r="322" spans="2:4" thickTop="1" thickBot="1" x14ac:dyDescent="0.3">
      <c r="B322" s="146"/>
      <c r="C322" s="54"/>
      <c r="D322" s="64"/>
    </row>
    <row r="323" spans="2:4" thickTop="1" thickBot="1" x14ac:dyDescent="0.3">
      <c r="B323" s="141" t="s">
        <v>3110</v>
      </c>
      <c r="C323" s="56" t="s">
        <v>2701</v>
      </c>
      <c r="D323" s="64"/>
    </row>
    <row r="324" spans="2:4" thickTop="1" thickBot="1" x14ac:dyDescent="0.3">
      <c r="B324" s="142" t="s">
        <v>3108</v>
      </c>
      <c r="C324" s="57" t="s">
        <v>3111</v>
      </c>
      <c r="D324" s="64"/>
    </row>
    <row r="325" spans="2:4" thickTop="1" thickBot="1" x14ac:dyDescent="0.3">
      <c r="B325" s="143">
        <v>11</v>
      </c>
      <c r="C325" s="46" t="s">
        <v>2702</v>
      </c>
      <c r="D325" s="64"/>
    </row>
    <row r="326" spans="2:4" ht="31.5" thickTop="1" thickBot="1" x14ac:dyDescent="0.3">
      <c r="B326" s="143">
        <v>12</v>
      </c>
      <c r="C326" s="46" t="s">
        <v>2703</v>
      </c>
      <c r="D326" s="64"/>
    </row>
    <row r="327" spans="2:4" ht="31.5" thickTop="1" thickBot="1" x14ac:dyDescent="0.3">
      <c r="B327" s="143">
        <v>13</v>
      </c>
      <c r="C327" s="46" t="s">
        <v>2704</v>
      </c>
      <c r="D327" s="64"/>
    </row>
    <row r="328" spans="2:4" ht="31.5" thickTop="1" thickBot="1" x14ac:dyDescent="0.3">
      <c r="B328" s="143">
        <v>14</v>
      </c>
      <c r="C328" s="46" t="s">
        <v>3629</v>
      </c>
      <c r="D328" s="64"/>
    </row>
    <row r="329" spans="2:4" thickTop="1" thickBot="1" x14ac:dyDescent="0.3">
      <c r="B329" s="143">
        <v>21</v>
      </c>
      <c r="C329" s="46" t="s">
        <v>2787</v>
      </c>
      <c r="D329" s="64"/>
    </row>
    <row r="330" spans="2:4" thickTop="1" thickBot="1" x14ac:dyDescent="0.3">
      <c r="B330" s="143">
        <v>22</v>
      </c>
      <c r="C330" s="46" t="s">
        <v>2705</v>
      </c>
      <c r="D330" s="64"/>
    </row>
    <row r="331" spans="2:4" thickTop="1" thickBot="1" x14ac:dyDescent="0.3">
      <c r="B331" s="143">
        <v>23</v>
      </c>
      <c r="C331" s="46" t="s">
        <v>2706</v>
      </c>
      <c r="D331" s="64"/>
    </row>
    <row r="332" spans="2:4" thickTop="1" thickBot="1" x14ac:dyDescent="0.3">
      <c r="B332" s="143">
        <v>24</v>
      </c>
      <c r="C332" s="46" t="s">
        <v>2782</v>
      </c>
      <c r="D332" s="64"/>
    </row>
    <row r="333" spans="2:4" thickTop="1" thickBot="1" x14ac:dyDescent="0.3">
      <c r="B333" s="143">
        <v>31</v>
      </c>
      <c r="C333" s="46" t="s">
        <v>3630</v>
      </c>
      <c r="D333" s="64"/>
    </row>
    <row r="334" spans="2:4" ht="31.5" thickTop="1" thickBot="1" x14ac:dyDescent="0.3">
      <c r="B334" s="143">
        <v>32</v>
      </c>
      <c r="C334" s="46" t="s">
        <v>2783</v>
      </c>
      <c r="D334" s="64"/>
    </row>
    <row r="335" spans="2:4" ht="31.5" thickTop="1" thickBot="1" x14ac:dyDescent="0.3">
      <c r="B335" s="143">
        <v>33</v>
      </c>
      <c r="C335" s="46" t="s">
        <v>2784</v>
      </c>
      <c r="D335" s="64"/>
    </row>
    <row r="336" spans="2:4" thickTop="1" thickBot="1" x14ac:dyDescent="0.3">
      <c r="B336" s="143">
        <v>41</v>
      </c>
      <c r="C336" s="46" t="s">
        <v>2785</v>
      </c>
      <c r="D336" s="64"/>
    </row>
    <row r="337" spans="2:4" thickTop="1" thickBot="1" x14ac:dyDescent="0.3">
      <c r="B337" s="143">
        <v>42</v>
      </c>
      <c r="C337" s="46" t="s">
        <v>2786</v>
      </c>
      <c r="D337" s="64"/>
    </row>
    <row r="338" spans="2:4" thickTop="1" thickBot="1" x14ac:dyDescent="0.3">
      <c r="B338" s="143">
        <v>51</v>
      </c>
      <c r="C338" s="46" t="s">
        <v>3631</v>
      </c>
      <c r="D338" s="64"/>
    </row>
    <row r="339" spans="2:4" thickTop="1" thickBot="1" x14ac:dyDescent="0.3">
      <c r="B339" s="143">
        <v>52</v>
      </c>
      <c r="C339" s="46" t="s">
        <v>3632</v>
      </c>
      <c r="D339" s="64"/>
    </row>
    <row r="340" spans="2:4" ht="18" thickTop="1" thickBot="1" x14ac:dyDescent="0.4">
      <c r="B340" s="146"/>
      <c r="C340" s="54"/>
    </row>
    <row r="341" spans="2:4" thickTop="1" thickBot="1" x14ac:dyDescent="0.3">
      <c r="B341" s="141" t="s">
        <v>3110</v>
      </c>
      <c r="C341" s="56" t="s">
        <v>3633</v>
      </c>
      <c r="D341" s="64"/>
    </row>
    <row r="342" spans="2:4" thickTop="1" thickBot="1" x14ac:dyDescent="0.3">
      <c r="B342" s="142" t="s">
        <v>3108</v>
      </c>
      <c r="C342" s="57" t="s">
        <v>3111</v>
      </c>
      <c r="D342" s="64"/>
    </row>
    <row r="343" spans="2:4" thickTop="1" thickBot="1" x14ac:dyDescent="0.3">
      <c r="B343" s="143">
        <v>111</v>
      </c>
      <c r="C343" s="46" t="s">
        <v>3627</v>
      </c>
      <c r="D343" s="64"/>
    </row>
    <row r="344" spans="2:4" thickTop="1" thickBot="1" x14ac:dyDescent="0.3">
      <c r="B344" s="143">
        <v>112</v>
      </c>
      <c r="C344" s="46" t="s">
        <v>3634</v>
      </c>
      <c r="D344" s="64"/>
    </row>
    <row r="345" spans="2:4" thickTop="1" thickBot="1" x14ac:dyDescent="0.3">
      <c r="B345" s="143">
        <v>121</v>
      </c>
      <c r="C345" s="46" t="s">
        <v>3642</v>
      </c>
      <c r="D345" s="64"/>
    </row>
    <row r="346" spans="2:4" ht="31.5" thickTop="1" thickBot="1" x14ac:dyDescent="0.3">
      <c r="B346" s="143">
        <v>122</v>
      </c>
      <c r="C346" s="46" t="s">
        <v>3643</v>
      </c>
      <c r="D346" s="64"/>
    </row>
    <row r="347" spans="2:4" thickTop="1" thickBot="1" x14ac:dyDescent="0.3">
      <c r="B347" s="143">
        <v>123</v>
      </c>
      <c r="C347" s="46" t="s">
        <v>3644</v>
      </c>
      <c r="D347" s="64"/>
    </row>
    <row r="348" spans="2:4" thickTop="1" thickBot="1" x14ac:dyDescent="0.3">
      <c r="B348" s="143">
        <v>124</v>
      </c>
      <c r="C348" s="46" t="s">
        <v>3645</v>
      </c>
      <c r="D348" s="64"/>
    </row>
    <row r="349" spans="2:4" thickTop="1" thickBot="1" x14ac:dyDescent="0.3">
      <c r="B349" s="143">
        <v>125</v>
      </c>
      <c r="C349" s="46" t="s">
        <v>3646</v>
      </c>
      <c r="D349" s="64"/>
    </row>
    <row r="350" spans="2:4" thickTop="1" thickBot="1" x14ac:dyDescent="0.3">
      <c r="B350" s="143">
        <v>131</v>
      </c>
      <c r="C350" s="46" t="s">
        <v>3647</v>
      </c>
      <c r="D350" s="64"/>
    </row>
    <row r="351" spans="2:4" thickTop="1" thickBot="1" x14ac:dyDescent="0.3">
      <c r="B351" s="143">
        <v>132</v>
      </c>
      <c r="C351" s="46" t="s">
        <v>3628</v>
      </c>
      <c r="D351" s="64"/>
    </row>
    <row r="352" spans="2:4" thickTop="1" thickBot="1" x14ac:dyDescent="0.3">
      <c r="B352" s="143">
        <v>141</v>
      </c>
      <c r="C352" s="46" t="s">
        <v>3648</v>
      </c>
      <c r="D352" s="64"/>
    </row>
    <row r="353" spans="2:4" thickTop="1" thickBot="1" x14ac:dyDescent="0.3">
      <c r="B353" s="143">
        <v>142</v>
      </c>
      <c r="C353" s="46" t="s">
        <v>3649</v>
      </c>
      <c r="D353" s="64"/>
    </row>
    <row r="354" spans="2:4" thickTop="1" thickBot="1" x14ac:dyDescent="0.3">
      <c r="B354" s="143">
        <v>211</v>
      </c>
      <c r="C354" s="46" t="s">
        <v>2788</v>
      </c>
      <c r="D354" s="64"/>
    </row>
    <row r="355" spans="2:4" thickTop="1" thickBot="1" x14ac:dyDescent="0.3">
      <c r="B355" s="143">
        <v>212</v>
      </c>
      <c r="C355" s="46" t="s">
        <v>2592</v>
      </c>
      <c r="D355" s="64"/>
    </row>
    <row r="356" spans="2:4" thickTop="1" thickBot="1" x14ac:dyDescent="0.3">
      <c r="B356" s="143">
        <v>213</v>
      </c>
      <c r="C356" s="46" t="s">
        <v>2593</v>
      </c>
      <c r="D356" s="64"/>
    </row>
    <row r="357" spans="2:4" thickTop="1" thickBot="1" x14ac:dyDescent="0.3">
      <c r="B357" s="143">
        <v>214</v>
      </c>
      <c r="C357" s="46" t="s">
        <v>2594</v>
      </c>
      <c r="D357" s="64"/>
    </row>
    <row r="358" spans="2:4" thickTop="1" thickBot="1" x14ac:dyDescent="0.3">
      <c r="B358" s="143">
        <v>215</v>
      </c>
      <c r="C358" s="46" t="s">
        <v>2595</v>
      </c>
      <c r="D358" s="64"/>
    </row>
    <row r="359" spans="2:4" thickTop="1" thickBot="1" x14ac:dyDescent="0.3">
      <c r="B359" s="143">
        <v>221</v>
      </c>
      <c r="C359" s="46" t="s">
        <v>2596</v>
      </c>
      <c r="D359" s="64"/>
    </row>
    <row r="360" spans="2:4" thickTop="1" thickBot="1" x14ac:dyDescent="0.3">
      <c r="B360" s="143">
        <v>222</v>
      </c>
      <c r="C360" s="46" t="s">
        <v>2597</v>
      </c>
      <c r="D360" s="64"/>
    </row>
    <row r="361" spans="2:4" thickTop="1" thickBot="1" x14ac:dyDescent="0.3">
      <c r="B361" s="143">
        <v>223</v>
      </c>
      <c r="C361" s="46" t="s">
        <v>1960</v>
      </c>
      <c r="D361" s="64"/>
    </row>
    <row r="362" spans="2:4" thickTop="1" thickBot="1" x14ac:dyDescent="0.3">
      <c r="B362" s="143">
        <v>224</v>
      </c>
      <c r="C362" s="46" t="s">
        <v>1961</v>
      </c>
      <c r="D362" s="64"/>
    </row>
    <row r="363" spans="2:4" thickTop="1" thickBot="1" x14ac:dyDescent="0.3">
      <c r="B363" s="143">
        <v>225</v>
      </c>
      <c r="C363" s="46" t="s">
        <v>1962</v>
      </c>
      <c r="D363" s="64"/>
    </row>
    <row r="364" spans="2:4" thickTop="1" thickBot="1" x14ac:dyDescent="0.3">
      <c r="B364" s="143">
        <v>231</v>
      </c>
      <c r="C364" s="46" t="s">
        <v>1963</v>
      </c>
      <c r="D364" s="64"/>
    </row>
    <row r="365" spans="2:4" thickTop="1" thickBot="1" x14ac:dyDescent="0.3">
      <c r="B365" s="143">
        <v>232</v>
      </c>
      <c r="C365" s="218" t="s">
        <v>4546</v>
      </c>
      <c r="D365" s="64"/>
    </row>
    <row r="366" spans="2:4" thickTop="1" thickBot="1" x14ac:dyDescent="0.3">
      <c r="B366" s="143">
        <v>233</v>
      </c>
      <c r="C366" s="46" t="s">
        <v>2789</v>
      </c>
      <c r="D366" s="64"/>
    </row>
    <row r="367" spans="2:4" thickTop="1" thickBot="1" x14ac:dyDescent="0.3">
      <c r="B367" s="143">
        <v>241</v>
      </c>
      <c r="C367" s="46" t="s">
        <v>1964</v>
      </c>
      <c r="D367" s="64"/>
    </row>
    <row r="368" spans="2:4" thickTop="1" thickBot="1" x14ac:dyDescent="0.3">
      <c r="B368" s="143">
        <v>242</v>
      </c>
      <c r="C368" s="46" t="s">
        <v>1965</v>
      </c>
      <c r="D368" s="64"/>
    </row>
    <row r="369" spans="2:4" ht="31.5" thickTop="1" thickBot="1" x14ac:dyDescent="0.3">
      <c r="B369" s="143">
        <v>243</v>
      </c>
      <c r="C369" s="46" t="s">
        <v>1966</v>
      </c>
      <c r="D369" s="64"/>
    </row>
    <row r="370" spans="2:4" ht="31.5" thickTop="1" thickBot="1" x14ac:dyDescent="0.3">
      <c r="B370" s="143">
        <v>244</v>
      </c>
      <c r="C370" s="46" t="s">
        <v>1967</v>
      </c>
      <c r="D370" s="64"/>
    </row>
    <row r="371" spans="2:4" ht="31.5" thickTop="1" thickBot="1" x14ac:dyDescent="0.3">
      <c r="B371" s="143">
        <v>245</v>
      </c>
      <c r="C371" s="46" t="s">
        <v>1968</v>
      </c>
      <c r="D371" s="64"/>
    </row>
    <row r="372" spans="2:4" thickTop="1" thickBot="1" x14ac:dyDescent="0.3">
      <c r="B372" s="143">
        <v>311</v>
      </c>
      <c r="C372" s="46" t="s">
        <v>2822</v>
      </c>
      <c r="D372" s="64"/>
    </row>
    <row r="373" spans="2:4" thickTop="1" thickBot="1" x14ac:dyDescent="0.3">
      <c r="B373" s="143">
        <v>312</v>
      </c>
      <c r="C373" s="46" t="s">
        <v>2823</v>
      </c>
      <c r="D373" s="64"/>
    </row>
    <row r="374" spans="2:4" thickTop="1" thickBot="1" x14ac:dyDescent="0.3">
      <c r="B374" s="143">
        <v>313</v>
      </c>
      <c r="C374" s="46" t="s">
        <v>2824</v>
      </c>
      <c r="D374" s="64"/>
    </row>
    <row r="375" spans="2:4" thickTop="1" thickBot="1" x14ac:dyDescent="0.3">
      <c r="B375" s="143">
        <v>314</v>
      </c>
      <c r="C375" s="46" t="s">
        <v>1969</v>
      </c>
      <c r="D375" s="64"/>
    </row>
    <row r="376" spans="2:4" thickTop="1" thickBot="1" x14ac:dyDescent="0.3">
      <c r="B376" s="143">
        <v>315</v>
      </c>
      <c r="C376" s="46" t="s">
        <v>2825</v>
      </c>
      <c r="D376" s="64"/>
    </row>
    <row r="377" spans="2:4" thickTop="1" thickBot="1" x14ac:dyDescent="0.3">
      <c r="B377" s="143">
        <v>321</v>
      </c>
      <c r="C377" s="46" t="s">
        <v>2840</v>
      </c>
      <c r="D377" s="64"/>
    </row>
    <row r="378" spans="2:4" thickTop="1" thickBot="1" x14ac:dyDescent="0.3">
      <c r="B378" s="143">
        <v>322</v>
      </c>
      <c r="C378" s="46" t="s">
        <v>2841</v>
      </c>
      <c r="D378" s="64"/>
    </row>
    <row r="379" spans="2:4" thickTop="1" thickBot="1" x14ac:dyDescent="0.3">
      <c r="B379" s="143">
        <v>323</v>
      </c>
      <c r="C379" s="46" t="s">
        <v>1970</v>
      </c>
      <c r="D379" s="64"/>
    </row>
    <row r="380" spans="2:4" thickTop="1" thickBot="1" x14ac:dyDescent="0.3">
      <c r="B380" s="143">
        <v>331</v>
      </c>
      <c r="C380" s="46" t="s">
        <v>2842</v>
      </c>
      <c r="D380" s="64"/>
    </row>
    <row r="381" spans="2:4" thickTop="1" thickBot="1" x14ac:dyDescent="0.3">
      <c r="B381" s="143">
        <v>332</v>
      </c>
      <c r="C381" s="46" t="s">
        <v>1971</v>
      </c>
      <c r="D381" s="64"/>
    </row>
    <row r="382" spans="2:4" thickTop="1" thickBot="1" x14ac:dyDescent="0.3">
      <c r="B382" s="143">
        <v>333</v>
      </c>
      <c r="C382" s="46" t="s">
        <v>2843</v>
      </c>
      <c r="D382" s="64"/>
    </row>
    <row r="383" spans="2:4" thickTop="1" thickBot="1" x14ac:dyDescent="0.3">
      <c r="B383" s="143">
        <v>334</v>
      </c>
      <c r="C383" s="46" t="s">
        <v>1972</v>
      </c>
      <c r="D383" s="64"/>
    </row>
    <row r="384" spans="2:4" thickTop="1" thickBot="1" x14ac:dyDescent="0.3">
      <c r="B384" s="143">
        <v>335</v>
      </c>
      <c r="C384" s="46" t="s">
        <v>1973</v>
      </c>
      <c r="D384" s="64"/>
    </row>
    <row r="385" spans="2:4" thickTop="1" thickBot="1" x14ac:dyDescent="0.3">
      <c r="B385" s="143">
        <v>411</v>
      </c>
      <c r="C385" s="46" t="s">
        <v>1974</v>
      </c>
      <c r="D385" s="64"/>
    </row>
    <row r="386" spans="2:4" thickTop="1" thickBot="1" x14ac:dyDescent="0.3">
      <c r="B386" s="143">
        <v>412</v>
      </c>
      <c r="C386" s="46" t="s">
        <v>1975</v>
      </c>
      <c r="D386" s="64"/>
    </row>
    <row r="387" spans="2:4" ht="31.5" thickTop="1" thickBot="1" x14ac:dyDescent="0.3">
      <c r="B387" s="143">
        <v>413</v>
      </c>
      <c r="C387" s="46" t="s">
        <v>1983</v>
      </c>
      <c r="D387" s="64"/>
    </row>
    <row r="388" spans="2:4" thickTop="1" thickBot="1" x14ac:dyDescent="0.3">
      <c r="B388" s="143">
        <v>421</v>
      </c>
      <c r="C388" s="46" t="s">
        <v>2849</v>
      </c>
      <c r="D388" s="64"/>
    </row>
    <row r="389" spans="2:4" thickTop="1" thickBot="1" x14ac:dyDescent="0.3">
      <c r="B389" s="316">
        <v>422</v>
      </c>
      <c r="C389" s="391" t="s">
        <v>5752</v>
      </c>
      <c r="D389" s="64"/>
    </row>
    <row r="390" spans="2:4" thickTop="1" thickBot="1" x14ac:dyDescent="0.3">
      <c r="B390" s="143">
        <v>423</v>
      </c>
      <c r="C390" s="46" t="s">
        <v>2850</v>
      </c>
      <c r="D390" s="64"/>
    </row>
    <row r="391" spans="2:4" thickTop="1" thickBot="1" x14ac:dyDescent="0.3">
      <c r="B391" s="143">
        <v>511</v>
      </c>
      <c r="C391" s="46" t="s">
        <v>1976</v>
      </c>
      <c r="D391" s="64"/>
    </row>
    <row r="392" spans="2:4" thickTop="1" thickBot="1" x14ac:dyDescent="0.3">
      <c r="B392" s="143">
        <v>512</v>
      </c>
      <c r="C392" s="46" t="s">
        <v>1977</v>
      </c>
      <c r="D392" s="64"/>
    </row>
    <row r="393" spans="2:4" thickTop="1" thickBot="1" x14ac:dyDescent="0.3">
      <c r="B393" s="143">
        <v>513</v>
      </c>
      <c r="C393" s="46" t="s">
        <v>1978</v>
      </c>
      <c r="D393" s="64"/>
    </row>
    <row r="394" spans="2:4" thickTop="1" thickBot="1" x14ac:dyDescent="0.3">
      <c r="B394" s="143">
        <v>514</v>
      </c>
      <c r="C394" s="46" t="s">
        <v>1979</v>
      </c>
      <c r="D394" s="64"/>
    </row>
    <row r="395" spans="2:4" thickTop="1" thickBot="1" x14ac:dyDescent="0.3">
      <c r="B395" s="143">
        <v>521</v>
      </c>
      <c r="C395" s="46" t="s">
        <v>1980</v>
      </c>
      <c r="D395" s="64"/>
    </row>
    <row r="396" spans="2:4" thickTop="1" thickBot="1" x14ac:dyDescent="0.3">
      <c r="B396" s="143">
        <v>522</v>
      </c>
      <c r="C396" s="46" t="s">
        <v>1981</v>
      </c>
      <c r="D396" s="64"/>
    </row>
    <row r="397" spans="2:4" thickTop="1" thickBot="1" x14ac:dyDescent="0.3">
      <c r="B397" s="143">
        <v>523</v>
      </c>
      <c r="C397" s="46" t="s">
        <v>1982</v>
      </c>
      <c r="D397" s="64"/>
    </row>
    <row r="398" spans="2:4" thickTop="1" thickBot="1" x14ac:dyDescent="0.3">
      <c r="B398" s="144"/>
      <c r="C398" s="54"/>
      <c r="D398" s="64"/>
    </row>
    <row r="399" spans="2:4" thickTop="1" thickBot="1" x14ac:dyDescent="0.3">
      <c r="B399" s="141" t="s">
        <v>3110</v>
      </c>
      <c r="C399" s="56" t="s">
        <v>2746</v>
      </c>
      <c r="D399" s="64"/>
    </row>
    <row r="400" spans="2:4" thickTop="1" thickBot="1" x14ac:dyDescent="0.3">
      <c r="B400" s="142" t="s">
        <v>3108</v>
      </c>
      <c r="C400" s="57" t="s">
        <v>3111</v>
      </c>
      <c r="D400" s="64"/>
    </row>
    <row r="401" spans="2:4" thickTop="1" thickBot="1" x14ac:dyDescent="0.3">
      <c r="B401" s="143">
        <v>1211</v>
      </c>
      <c r="C401" s="46" t="s">
        <v>2753</v>
      </c>
      <c r="D401" s="64"/>
    </row>
    <row r="402" spans="2:4" thickTop="1" thickBot="1" x14ac:dyDescent="0.3">
      <c r="B402" s="143">
        <v>1212</v>
      </c>
      <c r="C402" s="46" t="s">
        <v>2754</v>
      </c>
      <c r="D402" s="64"/>
    </row>
    <row r="403" spans="2:4" thickTop="1" thickBot="1" x14ac:dyDescent="0.3">
      <c r="B403" s="143">
        <v>1221</v>
      </c>
      <c r="C403" s="46" t="s">
        <v>2755</v>
      </c>
      <c r="D403" s="64"/>
    </row>
    <row r="404" spans="2:4" thickTop="1" thickBot="1" x14ac:dyDescent="0.3">
      <c r="B404" s="143">
        <v>1222</v>
      </c>
      <c r="C404" s="46" t="s">
        <v>2756</v>
      </c>
      <c r="D404" s="64"/>
    </row>
    <row r="405" spans="2:4" thickTop="1" thickBot="1" x14ac:dyDescent="0.3">
      <c r="B405" s="143">
        <v>1231</v>
      </c>
      <c r="C405" s="46" t="s">
        <v>2757</v>
      </c>
      <c r="D405" s="64"/>
    </row>
    <row r="406" spans="2:4" thickTop="1" thickBot="1" x14ac:dyDescent="0.3">
      <c r="B406" s="143">
        <v>1232</v>
      </c>
      <c r="C406" s="46" t="s">
        <v>2758</v>
      </c>
      <c r="D406" s="64"/>
    </row>
    <row r="407" spans="2:4" ht="31.5" thickTop="1" thickBot="1" x14ac:dyDescent="0.3">
      <c r="B407" s="143">
        <v>1241</v>
      </c>
      <c r="C407" s="46" t="s">
        <v>2759</v>
      </c>
      <c r="D407" s="64"/>
    </row>
    <row r="408" spans="2:4" ht="31.5" thickTop="1" thickBot="1" x14ac:dyDescent="0.3">
      <c r="B408" s="143">
        <v>1242</v>
      </c>
      <c r="C408" s="46" t="s">
        <v>2760</v>
      </c>
      <c r="D408" s="64"/>
    </row>
    <row r="409" spans="2:4" thickTop="1" thickBot="1" x14ac:dyDescent="0.3">
      <c r="B409" s="143">
        <v>1311</v>
      </c>
      <c r="C409" s="46" t="s">
        <v>2761</v>
      </c>
      <c r="D409" s="64"/>
    </row>
    <row r="410" spans="2:4" thickTop="1" thickBot="1" x14ac:dyDescent="0.3">
      <c r="B410" s="143">
        <v>1312</v>
      </c>
      <c r="C410" s="46" t="s">
        <v>2762</v>
      </c>
      <c r="D410" s="64"/>
    </row>
    <row r="411" spans="2:4" thickTop="1" thickBot="1" x14ac:dyDescent="0.3">
      <c r="B411" s="143">
        <v>1313</v>
      </c>
      <c r="C411" s="46" t="s">
        <v>2763</v>
      </c>
      <c r="D411" s="64"/>
    </row>
    <row r="412" spans="2:4" thickTop="1" thickBot="1" x14ac:dyDescent="0.3">
      <c r="B412" s="143">
        <v>1314</v>
      </c>
      <c r="C412" s="46" t="s">
        <v>2764</v>
      </c>
      <c r="D412" s="64"/>
    </row>
    <row r="413" spans="2:4" ht="31.5" thickTop="1" thickBot="1" x14ac:dyDescent="0.3">
      <c r="B413" s="143">
        <v>1315</v>
      </c>
      <c r="C413" s="46" t="s">
        <v>2765</v>
      </c>
      <c r="D413" s="64"/>
    </row>
    <row r="414" spans="2:4" thickTop="1" thickBot="1" x14ac:dyDescent="0.3">
      <c r="B414" s="143">
        <v>1316</v>
      </c>
      <c r="C414" s="46" t="s">
        <v>2766</v>
      </c>
      <c r="D414" s="64"/>
    </row>
    <row r="415" spans="2:4" ht="31.5" thickTop="1" thickBot="1" x14ac:dyDescent="0.3">
      <c r="B415" s="143">
        <v>1321</v>
      </c>
      <c r="C415" s="46" t="s">
        <v>2767</v>
      </c>
      <c r="D415" s="64"/>
    </row>
    <row r="416" spans="2:4" thickTop="1" thickBot="1" x14ac:dyDescent="0.3">
      <c r="B416" s="143">
        <v>1322</v>
      </c>
      <c r="C416" s="46" t="s">
        <v>2768</v>
      </c>
      <c r="D416" s="64"/>
    </row>
    <row r="417" spans="2:4" thickTop="1" thickBot="1" x14ac:dyDescent="0.3">
      <c r="B417" s="143">
        <v>1323</v>
      </c>
      <c r="C417" s="46" t="s">
        <v>2769</v>
      </c>
      <c r="D417" s="64"/>
    </row>
    <row r="418" spans="2:4" thickTop="1" thickBot="1" x14ac:dyDescent="0.3">
      <c r="B418" s="143">
        <v>1324</v>
      </c>
      <c r="C418" s="46" t="s">
        <v>2770</v>
      </c>
      <c r="D418" s="64"/>
    </row>
    <row r="419" spans="2:4" thickTop="1" thickBot="1" x14ac:dyDescent="0.3">
      <c r="B419" s="143">
        <v>1411</v>
      </c>
      <c r="C419" s="46" t="s">
        <v>2771</v>
      </c>
      <c r="D419" s="64"/>
    </row>
    <row r="420" spans="2:4" thickTop="1" thickBot="1" x14ac:dyDescent="0.3">
      <c r="B420" s="143">
        <v>1412</v>
      </c>
      <c r="C420" s="46" t="s">
        <v>2772</v>
      </c>
      <c r="D420" s="64"/>
    </row>
    <row r="421" spans="2:4" thickTop="1" thickBot="1" x14ac:dyDescent="0.3">
      <c r="B421" s="143">
        <v>1413</v>
      </c>
      <c r="C421" s="46" t="s">
        <v>2773</v>
      </c>
      <c r="D421" s="64"/>
    </row>
    <row r="422" spans="2:4" thickTop="1" thickBot="1" x14ac:dyDescent="0.3">
      <c r="B422" s="143">
        <v>1414</v>
      </c>
      <c r="C422" s="46" t="s">
        <v>2774</v>
      </c>
      <c r="D422" s="64"/>
    </row>
    <row r="423" spans="2:4" thickTop="1" thickBot="1" x14ac:dyDescent="0.3">
      <c r="B423" s="143">
        <v>1415</v>
      </c>
      <c r="C423" s="46" t="s">
        <v>2775</v>
      </c>
      <c r="D423" s="64"/>
    </row>
    <row r="424" spans="2:4" ht="31.5" thickTop="1" thickBot="1" x14ac:dyDescent="0.3">
      <c r="B424" s="143">
        <v>1416</v>
      </c>
      <c r="C424" s="46" t="s">
        <v>2776</v>
      </c>
      <c r="D424" s="64"/>
    </row>
    <row r="425" spans="2:4" thickTop="1" thickBot="1" x14ac:dyDescent="0.3">
      <c r="B425" s="143">
        <v>1421</v>
      </c>
      <c r="C425" s="46" t="s">
        <v>2777</v>
      </c>
      <c r="D425" s="64"/>
    </row>
    <row r="426" spans="2:4" thickTop="1" thickBot="1" x14ac:dyDescent="0.3">
      <c r="B426" s="143">
        <v>1422</v>
      </c>
      <c r="C426" s="46" t="s">
        <v>2778</v>
      </c>
      <c r="D426" s="64"/>
    </row>
    <row r="427" spans="2:4" thickTop="1" thickBot="1" x14ac:dyDescent="0.3">
      <c r="B427" s="143">
        <v>1423</v>
      </c>
      <c r="C427" s="46" t="s">
        <v>2779</v>
      </c>
      <c r="D427" s="64"/>
    </row>
    <row r="428" spans="2:4" thickTop="1" thickBot="1" x14ac:dyDescent="0.3">
      <c r="B428" s="143">
        <v>2121</v>
      </c>
      <c r="C428" s="46" t="s">
        <v>2790</v>
      </c>
      <c r="D428" s="64"/>
    </row>
    <row r="429" spans="2:4" thickTop="1" thickBot="1" x14ac:dyDescent="0.3">
      <c r="B429" s="143">
        <v>2122</v>
      </c>
      <c r="C429" s="46" t="s">
        <v>2791</v>
      </c>
      <c r="D429" s="64"/>
    </row>
    <row r="430" spans="2:4" thickTop="1" thickBot="1" x14ac:dyDescent="0.3">
      <c r="B430" s="143">
        <v>2123</v>
      </c>
      <c r="C430" s="46" t="s">
        <v>2792</v>
      </c>
      <c r="D430" s="64"/>
    </row>
    <row r="431" spans="2:4" thickTop="1" thickBot="1" x14ac:dyDescent="0.3">
      <c r="B431" s="143">
        <v>2124</v>
      </c>
      <c r="C431" s="46" t="s">
        <v>2793</v>
      </c>
      <c r="D431" s="64"/>
    </row>
    <row r="432" spans="2:4" thickTop="1" thickBot="1" x14ac:dyDescent="0.3">
      <c r="B432" s="143">
        <v>2125</v>
      </c>
      <c r="C432" s="46" t="s">
        <v>2794</v>
      </c>
      <c r="D432" s="64"/>
    </row>
    <row r="433" spans="2:4" thickTop="1" thickBot="1" x14ac:dyDescent="0.3">
      <c r="B433" s="143">
        <v>2131</v>
      </c>
      <c r="C433" s="46" t="s">
        <v>2795</v>
      </c>
      <c r="D433" s="64"/>
    </row>
    <row r="434" spans="2:4" ht="18" thickTop="1" thickBot="1" x14ac:dyDescent="0.4">
      <c r="B434" s="143">
        <v>2132</v>
      </c>
      <c r="C434" s="46" t="s">
        <v>2796</v>
      </c>
    </row>
    <row r="435" spans="2:4" thickTop="1" thickBot="1" x14ac:dyDescent="0.3">
      <c r="B435" s="143">
        <v>2133</v>
      </c>
      <c r="C435" s="46" t="s">
        <v>2797</v>
      </c>
      <c r="D435" s="61"/>
    </row>
    <row r="436" spans="2:4" thickTop="1" thickBot="1" x14ac:dyDescent="0.3">
      <c r="B436" s="143">
        <v>2134</v>
      </c>
      <c r="C436" s="46" t="s">
        <v>2798</v>
      </c>
      <c r="D436" s="62"/>
    </row>
    <row r="437" spans="2:4" thickTop="1" thickBot="1" x14ac:dyDescent="0.3">
      <c r="B437" s="143">
        <v>2135</v>
      </c>
      <c r="C437" s="46" t="s">
        <v>2799</v>
      </c>
      <c r="D437" s="64"/>
    </row>
    <row r="438" spans="2:4" ht="16.5" customHeight="1" thickTop="1" thickBot="1" x14ac:dyDescent="0.3">
      <c r="B438" s="143">
        <v>2141</v>
      </c>
      <c r="C438" s="46" t="s">
        <v>2800</v>
      </c>
      <c r="D438" s="64"/>
    </row>
    <row r="439" spans="2:4" ht="16.5" customHeight="1" thickTop="1" thickBot="1" x14ac:dyDescent="0.3">
      <c r="B439" s="143">
        <v>2142</v>
      </c>
      <c r="C439" s="46" t="s">
        <v>2801</v>
      </c>
      <c r="D439" s="64"/>
    </row>
    <row r="440" spans="2:4" ht="31.5" customHeight="1" thickTop="1" thickBot="1" x14ac:dyDescent="0.3">
      <c r="B440" s="143">
        <v>2143</v>
      </c>
      <c r="C440" s="46" t="s">
        <v>2802</v>
      </c>
      <c r="D440" s="64"/>
    </row>
    <row r="441" spans="2:4" thickTop="1" thickBot="1" x14ac:dyDescent="0.3">
      <c r="B441" s="143">
        <v>2151</v>
      </c>
      <c r="C441" s="46" t="s">
        <v>2803</v>
      </c>
      <c r="D441" s="64"/>
    </row>
    <row r="442" spans="2:4" thickTop="1" thickBot="1" x14ac:dyDescent="0.3">
      <c r="B442" s="143">
        <v>2152</v>
      </c>
      <c r="C442" s="46" t="s">
        <v>2804</v>
      </c>
      <c r="D442" s="64"/>
    </row>
    <row r="443" spans="2:4" thickTop="1" thickBot="1" x14ac:dyDescent="0.3">
      <c r="B443" s="143">
        <v>2211</v>
      </c>
      <c r="C443" s="46" t="s">
        <v>2805</v>
      </c>
      <c r="D443" s="64"/>
    </row>
    <row r="444" spans="2:4" thickTop="1" thickBot="1" x14ac:dyDescent="0.3">
      <c r="B444" s="143">
        <v>2212</v>
      </c>
      <c r="C444" s="46" t="s">
        <v>2806</v>
      </c>
      <c r="D444" s="64"/>
    </row>
    <row r="445" spans="2:4" thickTop="1" thickBot="1" x14ac:dyDescent="0.3">
      <c r="B445" s="143">
        <v>2213</v>
      </c>
      <c r="C445" s="46" t="s">
        <v>2807</v>
      </c>
      <c r="D445" s="64"/>
    </row>
    <row r="446" spans="2:4" thickTop="1" thickBot="1" x14ac:dyDescent="0.3">
      <c r="B446" s="143">
        <v>2214</v>
      </c>
      <c r="C446" s="46" t="s">
        <v>2808</v>
      </c>
      <c r="D446" s="64"/>
    </row>
    <row r="447" spans="2:4" thickTop="1" thickBot="1" x14ac:dyDescent="0.3">
      <c r="B447" s="143">
        <v>2215</v>
      </c>
      <c r="C447" s="46" t="s">
        <v>2809</v>
      </c>
      <c r="D447" s="64"/>
    </row>
    <row r="448" spans="2:4" thickTop="1" thickBot="1" x14ac:dyDescent="0.3">
      <c r="B448" s="143">
        <v>2216</v>
      </c>
      <c r="C448" s="46" t="s">
        <v>2810</v>
      </c>
      <c r="D448" s="64"/>
    </row>
    <row r="449" spans="1:4" thickTop="1" thickBot="1" x14ac:dyDescent="0.3">
      <c r="B449" s="143">
        <v>2221</v>
      </c>
      <c r="C449" s="46" t="s">
        <v>2811</v>
      </c>
      <c r="D449" s="64"/>
    </row>
    <row r="450" spans="1:4" thickTop="1" thickBot="1" x14ac:dyDescent="0.3">
      <c r="B450" s="143">
        <v>2222</v>
      </c>
      <c r="C450" s="46" t="s">
        <v>2812</v>
      </c>
      <c r="D450" s="64"/>
    </row>
    <row r="451" spans="1:4" thickTop="1" thickBot="1" x14ac:dyDescent="0.3">
      <c r="B451" s="143">
        <v>2223</v>
      </c>
      <c r="C451" s="46" t="s">
        <v>2813</v>
      </c>
      <c r="D451" s="54"/>
    </row>
    <row r="452" spans="1:4" thickTop="1" thickBot="1" x14ac:dyDescent="0.3">
      <c r="B452" s="143">
        <v>2224</v>
      </c>
      <c r="C452" s="46" t="s">
        <v>2814</v>
      </c>
      <c r="D452" s="54"/>
    </row>
    <row r="453" spans="1:4" thickTop="1" thickBot="1" x14ac:dyDescent="0.3">
      <c r="B453" s="143">
        <v>2225</v>
      </c>
      <c r="C453" s="46" t="s">
        <v>2815</v>
      </c>
      <c r="D453" s="54"/>
    </row>
    <row r="454" spans="1:4" thickTop="1" thickBot="1" x14ac:dyDescent="0.3">
      <c r="B454" s="143">
        <v>2231</v>
      </c>
      <c r="C454" s="46" t="s">
        <v>2816</v>
      </c>
      <c r="D454" s="54"/>
    </row>
    <row r="455" spans="1:4" thickTop="1" thickBot="1" x14ac:dyDescent="0.3">
      <c r="B455" s="143">
        <v>2232</v>
      </c>
      <c r="C455" s="46" t="s">
        <v>2817</v>
      </c>
      <c r="D455" s="54"/>
    </row>
    <row r="456" spans="1:4" thickTop="1" thickBot="1" x14ac:dyDescent="0.3">
      <c r="B456" s="143">
        <v>2233</v>
      </c>
      <c r="C456" s="46" t="s">
        <v>2818</v>
      </c>
      <c r="D456" s="54"/>
    </row>
    <row r="457" spans="1:4" s="129" customFormat="1" thickTop="1" thickBot="1" x14ac:dyDescent="0.3">
      <c r="A457" s="130"/>
      <c r="B457" s="143">
        <v>2234</v>
      </c>
      <c r="C457" s="46" t="s">
        <v>2819</v>
      </c>
      <c r="D457" s="133"/>
    </row>
    <row r="458" spans="1:4" s="129" customFormat="1" thickTop="1" thickBot="1" x14ac:dyDescent="0.3">
      <c r="A458" s="130"/>
      <c r="B458" s="143">
        <v>2241</v>
      </c>
      <c r="C458" s="46" t="s">
        <v>2820</v>
      </c>
      <c r="D458" s="133"/>
    </row>
    <row r="459" spans="1:4" s="129" customFormat="1" ht="18" thickTop="1" thickBot="1" x14ac:dyDescent="0.4">
      <c r="A459" s="130"/>
      <c r="B459" s="143">
        <v>2242</v>
      </c>
      <c r="C459" s="46" t="s">
        <v>2821</v>
      </c>
      <c r="D459" s="131"/>
    </row>
    <row r="460" spans="1:4" s="129" customFormat="1" ht="18" thickTop="1" thickBot="1" x14ac:dyDescent="0.4">
      <c r="A460" s="130"/>
      <c r="B460" s="143">
        <v>3111</v>
      </c>
      <c r="C460" s="46" t="s">
        <v>2826</v>
      </c>
      <c r="D460" s="131"/>
    </row>
    <row r="461" spans="1:4" s="129" customFormat="1" ht="18" thickTop="1" thickBot="1" x14ac:dyDescent="0.4">
      <c r="A461" s="130"/>
      <c r="B461" s="143">
        <v>3112</v>
      </c>
      <c r="C461" s="46" t="s">
        <v>2827</v>
      </c>
      <c r="D461" s="131"/>
    </row>
    <row r="462" spans="1:4" s="129" customFormat="1" ht="18" thickTop="1" thickBot="1" x14ac:dyDescent="0.4">
      <c r="A462" s="130"/>
      <c r="B462" s="143">
        <v>3121</v>
      </c>
      <c r="C462" s="46" t="s">
        <v>2828</v>
      </c>
      <c r="D462" s="131"/>
    </row>
    <row r="463" spans="1:4" s="129" customFormat="1" ht="18" thickTop="1" thickBot="1" x14ac:dyDescent="0.4">
      <c r="A463" s="130"/>
      <c r="B463" s="143">
        <v>3122</v>
      </c>
      <c r="C463" s="46" t="s">
        <v>2829</v>
      </c>
      <c r="D463" s="131"/>
    </row>
    <row r="464" spans="1:4" s="129" customFormat="1" ht="31.5" thickTop="1" thickBot="1" x14ac:dyDescent="0.4">
      <c r="A464" s="130"/>
      <c r="B464" s="143">
        <v>3131</v>
      </c>
      <c r="C464" s="46" t="s">
        <v>2830</v>
      </c>
      <c r="D464" s="131"/>
    </row>
    <row r="465" spans="1:4" s="129" customFormat="1" ht="31.5" thickTop="1" thickBot="1" x14ac:dyDescent="0.4">
      <c r="A465" s="130"/>
      <c r="B465" s="143">
        <v>3132</v>
      </c>
      <c r="C465" s="46" t="s">
        <v>2831</v>
      </c>
      <c r="D465" s="131"/>
    </row>
    <row r="466" spans="1:4" s="129" customFormat="1" ht="18" thickTop="1" thickBot="1" x14ac:dyDescent="0.4">
      <c r="A466" s="130"/>
      <c r="B466" s="143">
        <v>3151</v>
      </c>
      <c r="C466" s="46" t="s">
        <v>2832</v>
      </c>
      <c r="D466" s="131"/>
    </row>
    <row r="467" spans="1:4" s="129" customFormat="1" ht="18" thickTop="1" thickBot="1" x14ac:dyDescent="0.4">
      <c r="A467" s="130"/>
      <c r="B467" s="143">
        <v>3152</v>
      </c>
      <c r="C467" s="46" t="s">
        <v>2833</v>
      </c>
      <c r="D467" s="131"/>
    </row>
    <row r="468" spans="1:4" s="129" customFormat="1" ht="18" thickTop="1" thickBot="1" x14ac:dyDescent="0.4">
      <c r="A468" s="130"/>
      <c r="B468" s="143">
        <v>3211</v>
      </c>
      <c r="C468" s="46" t="s">
        <v>2834</v>
      </c>
      <c r="D468" s="131"/>
    </row>
    <row r="469" spans="1:4" s="129" customFormat="1" ht="18" thickTop="1" thickBot="1" x14ac:dyDescent="0.4">
      <c r="A469" s="130"/>
      <c r="B469" s="143">
        <v>3212</v>
      </c>
      <c r="C469" s="46" t="s">
        <v>2835</v>
      </c>
      <c r="D469" s="131"/>
    </row>
    <row r="470" spans="1:4" s="129" customFormat="1" ht="18" thickTop="1" thickBot="1" x14ac:dyDescent="0.4">
      <c r="A470" s="130"/>
      <c r="B470" s="143">
        <v>3221</v>
      </c>
      <c r="C470" s="46" t="s">
        <v>2836</v>
      </c>
      <c r="D470" s="131"/>
    </row>
    <row r="471" spans="1:4" s="129" customFormat="1" ht="18" thickTop="1" thickBot="1" x14ac:dyDescent="0.4">
      <c r="A471" s="130"/>
      <c r="B471" s="143">
        <v>3222</v>
      </c>
      <c r="C471" s="46" t="s">
        <v>2837</v>
      </c>
      <c r="D471" s="131"/>
    </row>
    <row r="472" spans="1:4" s="129" customFormat="1" ht="18" thickTop="1" thickBot="1" x14ac:dyDescent="0.4">
      <c r="A472" s="130"/>
      <c r="B472" s="143">
        <v>3231</v>
      </c>
      <c r="C472" s="46" t="s">
        <v>2838</v>
      </c>
      <c r="D472" s="131"/>
    </row>
    <row r="473" spans="1:4" s="129" customFormat="1" ht="18" thickTop="1" thickBot="1" x14ac:dyDescent="0.4">
      <c r="A473" s="130"/>
      <c r="B473" s="143">
        <v>3232</v>
      </c>
      <c r="C473" s="46" t="s">
        <v>2839</v>
      </c>
      <c r="D473" s="131"/>
    </row>
    <row r="474" spans="1:4" s="129" customFormat="1" ht="18" thickTop="1" thickBot="1" x14ac:dyDescent="0.4">
      <c r="A474" s="130"/>
      <c r="B474" s="143">
        <v>3311</v>
      </c>
      <c r="C474" s="46" t="s">
        <v>2844</v>
      </c>
      <c r="D474" s="131"/>
    </row>
    <row r="475" spans="1:4" s="129" customFormat="1" ht="18" thickTop="1" thickBot="1" x14ac:dyDescent="0.4">
      <c r="A475" s="130"/>
      <c r="B475" s="143">
        <v>3312</v>
      </c>
      <c r="C475" s="46" t="s">
        <v>2845</v>
      </c>
      <c r="D475" s="131"/>
    </row>
    <row r="476" spans="1:4" s="129" customFormat="1" ht="18" thickTop="1" thickBot="1" x14ac:dyDescent="0.4">
      <c r="A476" s="130"/>
      <c r="B476" s="143">
        <v>3313</v>
      </c>
      <c r="C476" s="46" t="s">
        <v>2846</v>
      </c>
      <c r="D476" s="131"/>
    </row>
    <row r="477" spans="1:4" s="129" customFormat="1" ht="18" thickTop="1" thickBot="1" x14ac:dyDescent="0.4">
      <c r="A477" s="130"/>
      <c r="B477" s="143">
        <v>3351</v>
      </c>
      <c r="C477" s="46" t="s">
        <v>2847</v>
      </c>
      <c r="D477" s="131"/>
    </row>
    <row r="478" spans="1:4" s="129" customFormat="1" ht="18" thickTop="1" thickBot="1" x14ac:dyDescent="0.4">
      <c r="A478" s="130"/>
      <c r="B478" s="143">
        <v>3352</v>
      </c>
      <c r="C478" s="46" t="s">
        <v>2848</v>
      </c>
      <c r="D478" s="131"/>
    </row>
    <row r="479" spans="1:4" s="129" customFormat="1" ht="18" thickTop="1" thickBot="1" x14ac:dyDescent="0.4">
      <c r="A479" s="130"/>
      <c r="B479" s="143">
        <v>5141</v>
      </c>
      <c r="C479" s="46" t="s">
        <v>2851</v>
      </c>
      <c r="D479" s="131"/>
    </row>
    <row r="480" spans="1:4" thickTop="1" thickBot="1" x14ac:dyDescent="0.3">
      <c r="B480" s="143">
        <v>5142</v>
      </c>
      <c r="C480" s="46" t="s">
        <v>2852</v>
      </c>
      <c r="D480" s="54"/>
    </row>
    <row r="481" spans="2:4" thickTop="1" thickBot="1" x14ac:dyDescent="0.3">
      <c r="B481" s="143">
        <v>5143</v>
      </c>
      <c r="C481" s="46" t="s">
        <v>2853</v>
      </c>
      <c r="D481" s="54"/>
    </row>
    <row r="482" spans="2:4" thickTop="1" thickBot="1" x14ac:dyDescent="0.3">
      <c r="B482" s="143">
        <v>5221</v>
      </c>
      <c r="C482" s="46" t="s">
        <v>2854</v>
      </c>
      <c r="D482" s="54"/>
    </row>
    <row r="483" spans="2:4" thickTop="1" thickBot="1" x14ac:dyDescent="0.3">
      <c r="B483" s="143">
        <v>5222</v>
      </c>
      <c r="C483" s="46" t="s">
        <v>2855</v>
      </c>
      <c r="D483" s="54"/>
    </row>
    <row r="484" spans="2:4" thickTop="1" thickBot="1" x14ac:dyDescent="0.3">
      <c r="B484" s="143">
        <v>5223</v>
      </c>
      <c r="C484" s="46" t="s">
        <v>2856</v>
      </c>
      <c r="D484" s="54"/>
    </row>
    <row r="485" spans="2:4" thickTop="1" thickBot="1" x14ac:dyDescent="0.3">
      <c r="B485" s="143">
        <v>5224</v>
      </c>
      <c r="C485" s="46" t="s">
        <v>2857</v>
      </c>
      <c r="D485" s="54"/>
    </row>
    <row r="486" spans="2:4" thickTop="1" thickBot="1" x14ac:dyDescent="0.3">
      <c r="B486" s="144"/>
      <c r="C486" s="54"/>
      <c r="D486" s="54"/>
    </row>
    <row r="487" spans="2:4" thickTop="1" thickBot="1" x14ac:dyDescent="0.3">
      <c r="B487" s="141" t="s">
        <v>3110</v>
      </c>
      <c r="C487" s="56" t="s">
        <v>2747</v>
      </c>
      <c r="D487" s="54"/>
    </row>
    <row r="488" spans="2:4" thickTop="1" thickBot="1" x14ac:dyDescent="0.3">
      <c r="B488" s="142" t="s">
        <v>3108</v>
      </c>
      <c r="C488" s="57" t="s">
        <v>3111</v>
      </c>
      <c r="D488" s="54"/>
    </row>
    <row r="489" spans="2:4" thickTop="1" thickBot="1" x14ac:dyDescent="0.3">
      <c r="B489" s="143">
        <v>31111</v>
      </c>
      <c r="C489" s="46" t="s">
        <v>2858</v>
      </c>
      <c r="D489" s="54"/>
    </row>
    <row r="490" spans="2:4" ht="18" thickTop="1" thickBot="1" x14ac:dyDescent="0.4">
      <c r="B490" s="143">
        <v>31112</v>
      </c>
      <c r="C490" s="46" t="s">
        <v>2859</v>
      </c>
    </row>
    <row r="491" spans="2:4" ht="18" thickTop="1" thickBot="1" x14ac:dyDescent="0.4">
      <c r="B491" s="143">
        <v>31121</v>
      </c>
      <c r="C491" s="46" t="s">
        <v>2860</v>
      </c>
    </row>
    <row r="492" spans="2:4" ht="18" thickTop="1" thickBot="1" x14ac:dyDescent="0.4">
      <c r="B492" s="143">
        <v>31122</v>
      </c>
      <c r="C492" s="46" t="s">
        <v>2861</v>
      </c>
    </row>
    <row r="493" spans="2:4" ht="18" thickTop="1" thickBot="1" x14ac:dyDescent="0.4">
      <c r="B493" s="143">
        <v>31211</v>
      </c>
      <c r="C493" s="46" t="s">
        <v>2862</v>
      </c>
    </row>
    <row r="494" spans="2:4" ht="18" thickTop="1" thickBot="1" x14ac:dyDescent="0.4">
      <c r="B494" s="143">
        <v>31212</v>
      </c>
      <c r="C494" s="46" t="s">
        <v>2863</v>
      </c>
    </row>
    <row r="495" spans="2:4" ht="18" thickTop="1" thickBot="1" x14ac:dyDescent="0.4">
      <c r="B495" s="143">
        <v>31221</v>
      </c>
      <c r="C495" s="46" t="s">
        <v>2864</v>
      </c>
    </row>
    <row r="496" spans="2:4" ht="18" thickTop="1" thickBot="1" x14ac:dyDescent="0.4">
      <c r="B496" s="143">
        <v>31222</v>
      </c>
      <c r="C496" s="46" t="s">
        <v>2865</v>
      </c>
    </row>
    <row r="497" spans="2:3" ht="18" thickTop="1" thickBot="1" x14ac:dyDescent="0.4">
      <c r="B497" s="143">
        <v>32111</v>
      </c>
      <c r="C497" s="46" t="s">
        <v>2866</v>
      </c>
    </row>
    <row r="498" spans="2:3" ht="18" thickTop="1" thickBot="1" x14ac:dyDescent="0.4">
      <c r="B498" s="143">
        <v>32112</v>
      </c>
      <c r="C498" s="46" t="s">
        <v>2867</v>
      </c>
    </row>
    <row r="499" spans="2:3" ht="18" thickTop="1" thickBot="1" x14ac:dyDescent="0.4">
      <c r="B499" s="143">
        <v>32121</v>
      </c>
      <c r="C499" s="46" t="s">
        <v>2868</v>
      </c>
    </row>
    <row r="500" spans="2:3" ht="18" thickTop="1" thickBot="1" x14ac:dyDescent="0.4">
      <c r="B500" s="143">
        <v>32122</v>
      </c>
      <c r="C500" s="46" t="s">
        <v>2869</v>
      </c>
    </row>
    <row r="501" spans="2:3" ht="18" thickTop="1" thickBot="1" x14ac:dyDescent="0.4">
      <c r="B501" s="143">
        <v>32221</v>
      </c>
      <c r="C501" s="46" t="s">
        <v>2870</v>
      </c>
    </row>
    <row r="502" spans="2:3" ht="18" thickTop="1" thickBot="1" x14ac:dyDescent="0.4">
      <c r="B502" s="143">
        <v>32222</v>
      </c>
      <c r="C502" s="46" t="s">
        <v>2871</v>
      </c>
    </row>
    <row r="503" spans="2:3" ht="18" thickTop="1" thickBot="1" x14ac:dyDescent="0.4">
      <c r="B503" s="144"/>
      <c r="C503" s="54"/>
    </row>
    <row r="504" spans="2:3" ht="18" thickTop="1" thickBot="1" x14ac:dyDescent="0.4">
      <c r="B504" s="141" t="s">
        <v>3110</v>
      </c>
      <c r="C504" s="56" t="s">
        <v>2872</v>
      </c>
    </row>
    <row r="505" spans="2:3" ht="18" thickTop="1" thickBot="1" x14ac:dyDescent="0.4">
      <c r="B505" s="142" t="s">
        <v>3108</v>
      </c>
      <c r="C505" s="57" t="s">
        <v>3111</v>
      </c>
    </row>
    <row r="506" spans="2:3" ht="31.5" thickTop="1" thickBot="1" x14ac:dyDescent="0.4">
      <c r="B506" s="145" t="s">
        <v>2873</v>
      </c>
      <c r="C506" s="46" t="s">
        <v>2882</v>
      </c>
    </row>
    <row r="507" spans="2:3" ht="18" thickTop="1" thickBot="1" x14ac:dyDescent="0.4">
      <c r="B507" s="145" t="s">
        <v>2874</v>
      </c>
      <c r="C507" s="46" t="s">
        <v>2883</v>
      </c>
    </row>
    <row r="508" spans="2:3" ht="18" thickTop="1" thickBot="1" x14ac:dyDescent="0.4">
      <c r="B508" s="145" t="s">
        <v>2875</v>
      </c>
      <c r="C508" s="46" t="s">
        <v>2884</v>
      </c>
    </row>
    <row r="509" spans="2:3" ht="31.5" thickTop="1" thickBot="1" x14ac:dyDescent="0.4">
      <c r="B509" s="145" t="s">
        <v>2876</v>
      </c>
      <c r="C509" s="218" t="s">
        <v>4547</v>
      </c>
    </row>
    <row r="510" spans="2:3" ht="31.5" thickTop="1" thickBot="1" x14ac:dyDescent="0.4">
      <c r="B510" s="145" t="s">
        <v>2877</v>
      </c>
      <c r="C510" s="218" t="s">
        <v>4548</v>
      </c>
    </row>
    <row r="511" spans="2:3" ht="31.5" thickTop="1" thickBot="1" x14ac:dyDescent="0.4">
      <c r="B511" s="145" t="s">
        <v>2878</v>
      </c>
      <c r="C511" s="46" t="s">
        <v>3623</v>
      </c>
    </row>
    <row r="512" spans="2:3" ht="18" thickTop="1" thickBot="1" x14ac:dyDescent="0.4">
      <c r="B512" s="145" t="s">
        <v>2879</v>
      </c>
      <c r="C512" s="218" t="s">
        <v>4549</v>
      </c>
    </row>
    <row r="513" spans="2:3" ht="18" thickTop="1" thickBot="1" x14ac:dyDescent="0.4">
      <c r="B513" s="145" t="s">
        <v>2880</v>
      </c>
      <c r="C513" s="218" t="s">
        <v>4550</v>
      </c>
    </row>
    <row r="514" spans="2:3" ht="18" thickTop="1" thickBot="1" x14ac:dyDescent="0.4">
      <c r="B514" s="145" t="s">
        <v>2881</v>
      </c>
      <c r="C514" s="46" t="s">
        <v>3625</v>
      </c>
    </row>
    <row r="515" spans="2:3" ht="18" thickTop="1" thickBot="1" x14ac:dyDescent="0.4">
      <c r="B515" s="145" t="s">
        <v>3624</v>
      </c>
      <c r="C515" s="46" t="s">
        <v>3626</v>
      </c>
    </row>
    <row r="516" spans="2:3" ht="17.25" thickTop="1" x14ac:dyDescent="0.35"/>
    <row r="517" spans="2:3" ht="17.25" thickBot="1" x14ac:dyDescent="0.4"/>
    <row r="518" spans="2:3" ht="18" thickTop="1" thickBot="1" x14ac:dyDescent="0.4">
      <c r="B518" s="141" t="s">
        <v>3110</v>
      </c>
      <c r="C518" s="56" t="s">
        <v>2922</v>
      </c>
    </row>
    <row r="519" spans="2:3" ht="18" thickTop="1" thickBot="1" x14ac:dyDescent="0.4">
      <c r="B519" s="142" t="s">
        <v>3108</v>
      </c>
      <c r="C519" s="57" t="s">
        <v>3111</v>
      </c>
    </row>
    <row r="520" spans="2:3" ht="18" thickTop="1" thickBot="1" x14ac:dyDescent="0.4">
      <c r="B520" s="145" t="s">
        <v>587</v>
      </c>
      <c r="C520" s="46" t="s">
        <v>2928</v>
      </c>
    </row>
    <row r="521" spans="2:3" ht="18" thickTop="1" thickBot="1" x14ac:dyDescent="0.4">
      <c r="B521" s="145" t="s">
        <v>583</v>
      </c>
      <c r="C521" s="46" t="s">
        <v>2923</v>
      </c>
    </row>
    <row r="522" spans="2:3" ht="18" thickTop="1" thickBot="1" x14ac:dyDescent="0.4">
      <c r="B522" s="145" t="s">
        <v>584</v>
      </c>
      <c r="C522" s="46" t="s">
        <v>2924</v>
      </c>
    </row>
    <row r="523" spans="2:3" ht="18" thickTop="1" thickBot="1" x14ac:dyDescent="0.4">
      <c r="B523" s="145" t="s">
        <v>585</v>
      </c>
      <c r="C523" s="46" t="s">
        <v>2925</v>
      </c>
    </row>
    <row r="524" spans="2:3" ht="18" thickTop="1" thickBot="1" x14ac:dyDescent="0.4">
      <c r="B524" s="145" t="s">
        <v>586</v>
      </c>
      <c r="C524" s="46" t="s">
        <v>2926</v>
      </c>
    </row>
    <row r="525" spans="2:3" ht="18" thickTop="1" thickBot="1" x14ac:dyDescent="0.4">
      <c r="B525" s="147"/>
      <c r="C525" s="64"/>
    </row>
    <row r="526" spans="2:3" ht="18" thickTop="1" thickBot="1" x14ac:dyDescent="0.4">
      <c r="B526" s="141" t="s">
        <v>3110</v>
      </c>
      <c r="C526" s="56" t="s">
        <v>2927</v>
      </c>
    </row>
    <row r="527" spans="2:3" ht="18" thickTop="1" thickBot="1" x14ac:dyDescent="0.4">
      <c r="B527" s="142" t="s">
        <v>3108</v>
      </c>
      <c r="C527" s="57" t="s">
        <v>3111</v>
      </c>
    </row>
    <row r="528" spans="2:3" ht="18" thickTop="1" thickBot="1" x14ac:dyDescent="0.4">
      <c r="B528" s="143" t="s">
        <v>588</v>
      </c>
      <c r="C528" s="46" t="s">
        <v>2929</v>
      </c>
    </row>
    <row r="529" spans="2:3" ht="18" thickTop="1" thickBot="1" x14ac:dyDescent="0.4">
      <c r="B529" s="143" t="s">
        <v>589</v>
      </c>
      <c r="C529" s="46" t="s">
        <v>2930</v>
      </c>
    </row>
    <row r="530" spans="2:3" ht="31.5" thickTop="1" thickBot="1" x14ac:dyDescent="0.4">
      <c r="B530" s="143" t="s">
        <v>590</v>
      </c>
      <c r="C530" s="46" t="s">
        <v>2931</v>
      </c>
    </row>
    <row r="531" spans="2:3" ht="31.5" thickTop="1" thickBot="1" x14ac:dyDescent="0.4">
      <c r="B531" s="143" t="s">
        <v>591</v>
      </c>
      <c r="C531" s="46" t="s">
        <v>2932</v>
      </c>
    </row>
    <row r="532" spans="2:3" ht="18" thickTop="1" thickBot="1" x14ac:dyDescent="0.4">
      <c r="B532" s="143" t="s">
        <v>592</v>
      </c>
      <c r="C532" s="46" t="s">
        <v>2933</v>
      </c>
    </row>
    <row r="533" spans="2:3" ht="18" thickTop="1" thickBot="1" x14ac:dyDescent="0.4">
      <c r="B533" s="143" t="s">
        <v>593</v>
      </c>
      <c r="C533" s="46" t="s">
        <v>2934</v>
      </c>
    </row>
    <row r="534" spans="2:3" ht="18" thickTop="1" thickBot="1" x14ac:dyDescent="0.4">
      <c r="B534" s="143" t="s">
        <v>594</v>
      </c>
      <c r="C534" s="46" t="s">
        <v>2935</v>
      </c>
    </row>
    <row r="535" spans="2:3" ht="18" thickTop="1" thickBot="1" x14ac:dyDescent="0.4">
      <c r="B535" s="143" t="s">
        <v>595</v>
      </c>
      <c r="C535" s="46" t="s">
        <v>2936</v>
      </c>
    </row>
    <row r="536" spans="2:3" ht="18" thickTop="1" thickBot="1" x14ac:dyDescent="0.4">
      <c r="B536" s="143" t="s">
        <v>596</v>
      </c>
      <c r="C536" s="46" t="s">
        <v>2937</v>
      </c>
    </row>
    <row r="537" spans="2:3" ht="18" thickTop="1" thickBot="1" x14ac:dyDescent="0.4">
      <c r="B537" s="143" t="s">
        <v>597</v>
      </c>
      <c r="C537" s="46" t="s">
        <v>2938</v>
      </c>
    </row>
    <row r="538" spans="2:3" ht="18" thickTop="1" thickBot="1" x14ac:dyDescent="0.4">
      <c r="B538" s="143" t="s">
        <v>598</v>
      </c>
      <c r="C538" s="46" t="s">
        <v>2939</v>
      </c>
    </row>
    <row r="539" spans="2:3" ht="18" thickTop="1" thickBot="1" x14ac:dyDescent="0.4">
      <c r="B539" s="143" t="s">
        <v>599</v>
      </c>
      <c r="C539" s="46" t="s">
        <v>2940</v>
      </c>
    </row>
    <row r="540" spans="2:3" ht="18" thickTop="1" thickBot="1" x14ac:dyDescent="0.4">
      <c r="B540" s="143" t="s">
        <v>600</v>
      </c>
      <c r="C540" s="46" t="s">
        <v>2941</v>
      </c>
    </row>
    <row r="541" spans="2:3" ht="18" thickTop="1" thickBot="1" x14ac:dyDescent="0.4">
      <c r="B541" s="143" t="s">
        <v>601</v>
      </c>
      <c r="C541" s="46" t="s">
        <v>2942</v>
      </c>
    </row>
    <row r="542" spans="2:3" ht="18" thickTop="1" thickBot="1" x14ac:dyDescent="0.4">
      <c r="B542" s="143" t="s">
        <v>602</v>
      </c>
      <c r="C542" s="132" t="s">
        <v>2943</v>
      </c>
    </row>
    <row r="543" spans="2:3" ht="18" thickTop="1" thickBot="1" x14ac:dyDescent="0.4">
      <c r="B543" s="214"/>
      <c r="C543" s="215"/>
    </row>
    <row r="544" spans="2:3" ht="18" thickTop="1" thickBot="1" x14ac:dyDescent="0.4">
      <c r="B544" s="213" t="s">
        <v>3110</v>
      </c>
      <c r="C544" s="207" t="s">
        <v>1489</v>
      </c>
    </row>
    <row r="545" spans="1:4" ht="18" thickTop="1" thickBot="1" x14ac:dyDescent="0.4">
      <c r="B545" s="142" t="s">
        <v>3108</v>
      </c>
      <c r="C545" s="134" t="s">
        <v>3111</v>
      </c>
    </row>
    <row r="546" spans="1:4" ht="18" thickTop="1" thickBot="1" x14ac:dyDescent="0.4">
      <c r="B546" s="145" t="s">
        <v>475</v>
      </c>
      <c r="C546" s="132" t="s">
        <v>611</v>
      </c>
    </row>
    <row r="547" spans="1:4" ht="18" thickTop="1" thickBot="1" x14ac:dyDescent="0.4">
      <c r="B547" s="145" t="s">
        <v>476</v>
      </c>
      <c r="C547" s="132" t="s">
        <v>612</v>
      </c>
    </row>
    <row r="548" spans="1:4" ht="18" thickTop="1" thickBot="1" x14ac:dyDescent="0.4">
      <c r="B548" s="145" t="s">
        <v>477</v>
      </c>
      <c r="C548" s="132" t="s">
        <v>613</v>
      </c>
    </row>
    <row r="549" spans="1:4" s="129" customFormat="1" ht="18" thickTop="1" thickBot="1" x14ac:dyDescent="0.4">
      <c r="A549" s="130"/>
      <c r="B549" s="145" t="s">
        <v>478</v>
      </c>
      <c r="C549" s="132" t="s">
        <v>614</v>
      </c>
      <c r="D549" s="131"/>
    </row>
    <row r="550" spans="1:4" s="129" customFormat="1" ht="18" thickTop="1" thickBot="1" x14ac:dyDescent="0.4">
      <c r="A550" s="130"/>
      <c r="B550" s="145" t="s">
        <v>479</v>
      </c>
      <c r="C550" s="132" t="s">
        <v>615</v>
      </c>
      <c r="D550" s="131"/>
    </row>
    <row r="551" spans="1:4" s="129" customFormat="1" ht="18" thickTop="1" thickBot="1" x14ac:dyDescent="0.4">
      <c r="A551" s="130"/>
      <c r="B551" s="145" t="s">
        <v>480</v>
      </c>
      <c r="C551" s="132" t="s">
        <v>616</v>
      </c>
      <c r="D551" s="131"/>
    </row>
    <row r="552" spans="1:4" ht="18" thickTop="1" thickBot="1" x14ac:dyDescent="0.4">
      <c r="B552" s="145" t="s">
        <v>481</v>
      </c>
      <c r="C552" s="132" t="s">
        <v>617</v>
      </c>
    </row>
    <row r="553" spans="1:4" ht="18" thickTop="1" thickBot="1" x14ac:dyDescent="0.4">
      <c r="B553" s="145" t="s">
        <v>482</v>
      </c>
      <c r="C553" s="132" t="s">
        <v>618</v>
      </c>
    </row>
    <row r="554" spans="1:4" ht="18" thickTop="1" thickBot="1" x14ac:dyDescent="0.4">
      <c r="B554" s="145" t="s">
        <v>483</v>
      </c>
      <c r="C554" s="132" t="s">
        <v>619</v>
      </c>
    </row>
    <row r="555" spans="1:4" ht="18" thickTop="1" thickBot="1" x14ac:dyDescent="0.4">
      <c r="B555" s="145" t="s">
        <v>484</v>
      </c>
      <c r="C555" s="132" t="s">
        <v>620</v>
      </c>
    </row>
    <row r="556" spans="1:4" ht="18" thickTop="1" thickBot="1" x14ac:dyDescent="0.4">
      <c r="B556" s="145" t="s">
        <v>485</v>
      </c>
      <c r="C556" s="132" t="s">
        <v>621</v>
      </c>
    </row>
    <row r="557" spans="1:4" ht="18" thickTop="1" thickBot="1" x14ac:dyDescent="0.4">
      <c r="B557" s="145" t="s">
        <v>486</v>
      </c>
      <c r="C557" s="132" t="s">
        <v>2435</v>
      </c>
    </row>
    <row r="558" spans="1:4" ht="18" thickTop="1" thickBot="1" x14ac:dyDescent="0.4">
      <c r="B558" s="145" t="s">
        <v>4522</v>
      </c>
      <c r="C558" s="132" t="s">
        <v>4529</v>
      </c>
    </row>
    <row r="559" spans="1:4" ht="18" thickTop="1" thickBot="1" x14ac:dyDescent="0.4">
      <c r="B559" s="145" t="s">
        <v>4523</v>
      </c>
      <c r="C559" s="132" t="s">
        <v>4530</v>
      </c>
    </row>
    <row r="560" spans="1:4" ht="18" thickTop="1" thickBot="1" x14ac:dyDescent="0.4">
      <c r="B560" s="145" t="s">
        <v>4524</v>
      </c>
      <c r="C560" s="132" t="s">
        <v>4531</v>
      </c>
    </row>
    <row r="561" spans="2:3" ht="18" thickTop="1" thickBot="1" x14ac:dyDescent="0.4">
      <c r="B561" s="145" t="s">
        <v>4525</v>
      </c>
      <c r="C561" s="132" t="s">
        <v>2078</v>
      </c>
    </row>
    <row r="562" spans="2:3" ht="18" thickTop="1" thickBot="1" x14ac:dyDescent="0.4">
      <c r="B562" s="145" t="s">
        <v>4526</v>
      </c>
      <c r="C562" s="132" t="s">
        <v>4532</v>
      </c>
    </row>
    <row r="563" spans="2:3" ht="18" thickTop="1" thickBot="1" x14ac:dyDescent="0.4">
      <c r="B563" s="145" t="s">
        <v>4527</v>
      </c>
      <c r="C563" s="132" t="s">
        <v>4533</v>
      </c>
    </row>
    <row r="564" spans="2:3" ht="18" thickTop="1" thickBot="1" x14ac:dyDescent="0.4">
      <c r="B564" s="145" t="s">
        <v>4528</v>
      </c>
      <c r="C564" s="132" t="s">
        <v>4534</v>
      </c>
    </row>
    <row r="565" spans="2:3" ht="18" thickTop="1" thickBot="1" x14ac:dyDescent="0.4">
      <c r="B565" s="147"/>
      <c r="C565" s="64"/>
    </row>
    <row r="566" spans="2:3" ht="18" thickTop="1" thickBot="1" x14ac:dyDescent="0.4">
      <c r="B566" s="141" t="s">
        <v>3110</v>
      </c>
      <c r="C566" s="388" t="s">
        <v>2299</v>
      </c>
    </row>
    <row r="567" spans="2:3" ht="18" thickTop="1" thickBot="1" x14ac:dyDescent="0.4">
      <c r="B567" s="142" t="s">
        <v>3108</v>
      </c>
      <c r="C567" s="57" t="s">
        <v>3111</v>
      </c>
    </row>
    <row r="568" spans="2:3" ht="31.5" thickTop="1" thickBot="1" x14ac:dyDescent="0.4">
      <c r="B568" s="143" t="s">
        <v>607</v>
      </c>
      <c r="C568" s="46" t="s">
        <v>2300</v>
      </c>
    </row>
    <row r="569" spans="2:3" ht="18" thickTop="1" thickBot="1" x14ac:dyDescent="0.4">
      <c r="B569" s="143" t="s">
        <v>608</v>
      </c>
      <c r="C569" s="46" t="s">
        <v>2301</v>
      </c>
    </row>
    <row r="570" spans="2:3" ht="18" thickTop="1" thickBot="1" x14ac:dyDescent="0.4">
      <c r="B570" s="143" t="s">
        <v>609</v>
      </c>
      <c r="C570" s="46" t="s">
        <v>2302</v>
      </c>
    </row>
    <row r="571" spans="2:3" ht="18" thickTop="1" thickBot="1" x14ac:dyDescent="0.4">
      <c r="B571" s="143" t="s">
        <v>610</v>
      </c>
      <c r="C571" s="46" t="s">
        <v>2945</v>
      </c>
    </row>
    <row r="572" spans="2:3" ht="18" thickTop="1" thickBot="1" x14ac:dyDescent="0.4">
      <c r="B572" s="143" t="s">
        <v>3122</v>
      </c>
      <c r="C572" s="46" t="s">
        <v>2380</v>
      </c>
    </row>
    <row r="573" spans="2:3" ht="31.5" thickTop="1" thickBot="1" x14ac:dyDescent="0.4">
      <c r="B573" s="143" t="s">
        <v>3123</v>
      </c>
      <c r="C573" s="46" t="s">
        <v>2381</v>
      </c>
    </row>
    <row r="574" spans="2:3" ht="18" thickTop="1" thickBot="1" x14ac:dyDescent="0.4">
      <c r="B574" s="143" t="s">
        <v>3124</v>
      </c>
      <c r="C574" s="46" t="s">
        <v>2382</v>
      </c>
    </row>
    <row r="575" spans="2:3" ht="18" thickTop="1" thickBot="1" x14ac:dyDescent="0.4"/>
    <row r="576" spans="2:3" ht="18" thickTop="1" thickBot="1" x14ac:dyDescent="0.4">
      <c r="B576" s="141" t="s">
        <v>3110</v>
      </c>
      <c r="C576" s="388" t="s">
        <v>3728</v>
      </c>
    </row>
    <row r="577" spans="2:3" ht="18" thickTop="1" thickBot="1" x14ac:dyDescent="0.4">
      <c r="B577" s="142" t="s">
        <v>3108</v>
      </c>
      <c r="C577" s="57" t="s">
        <v>3111</v>
      </c>
    </row>
    <row r="578" spans="2:3" ht="18" thickTop="1" thickBot="1" x14ac:dyDescent="0.4">
      <c r="B578" s="145" t="s">
        <v>137</v>
      </c>
      <c r="C578" s="46" t="s">
        <v>3729</v>
      </c>
    </row>
    <row r="579" spans="2:3" ht="18" thickTop="1" thickBot="1" x14ac:dyDescent="0.4">
      <c r="B579" s="145" t="s">
        <v>138</v>
      </c>
      <c r="C579" s="46" t="s">
        <v>3730</v>
      </c>
    </row>
    <row r="580" spans="2:3" ht="18" thickTop="1" thickBot="1" x14ac:dyDescent="0.4">
      <c r="B580" s="145" t="s">
        <v>139</v>
      </c>
      <c r="C580" s="46" t="s">
        <v>3731</v>
      </c>
    </row>
    <row r="581" spans="2:3" ht="18" thickTop="1" thickBot="1" x14ac:dyDescent="0.4">
      <c r="B581" s="145" t="s">
        <v>140</v>
      </c>
      <c r="C581" s="46" t="s">
        <v>3732</v>
      </c>
    </row>
    <row r="582" spans="2:3" ht="18" thickTop="1" thickBot="1" x14ac:dyDescent="0.4">
      <c r="B582" s="145" t="s">
        <v>141</v>
      </c>
      <c r="C582" s="46" t="s">
        <v>3733</v>
      </c>
    </row>
    <row r="583" spans="2:3" ht="18" thickTop="1" thickBot="1" x14ac:dyDescent="0.4">
      <c r="B583" s="145" t="s">
        <v>142</v>
      </c>
      <c r="C583" s="46" t="s">
        <v>3734</v>
      </c>
    </row>
    <row r="584" spans="2:3" ht="18" thickTop="1" thickBot="1" x14ac:dyDescent="0.4"/>
    <row r="585" spans="2:3" ht="18" thickTop="1" thickBot="1" x14ac:dyDescent="0.4">
      <c r="B585" s="141" t="s">
        <v>3110</v>
      </c>
      <c r="C585" s="56" t="s">
        <v>2384</v>
      </c>
    </row>
    <row r="586" spans="2:3" ht="18" thickTop="1" thickBot="1" x14ac:dyDescent="0.4">
      <c r="B586" s="142" t="s">
        <v>3108</v>
      </c>
      <c r="C586" s="57" t="s">
        <v>3111</v>
      </c>
    </row>
    <row r="587" spans="2:3" ht="18" thickTop="1" thickBot="1" x14ac:dyDescent="0.4">
      <c r="B587" s="145" t="s">
        <v>143</v>
      </c>
      <c r="C587" s="46" t="s">
        <v>3735</v>
      </c>
    </row>
    <row r="588" spans="2:3" ht="18" thickTop="1" thickBot="1" x14ac:dyDescent="0.4">
      <c r="B588" s="145" t="s">
        <v>144</v>
      </c>
      <c r="C588" s="46" t="s">
        <v>3736</v>
      </c>
    </row>
    <row r="589" spans="2:3" ht="18" thickTop="1" thickBot="1" x14ac:dyDescent="0.4">
      <c r="B589" s="145" t="s">
        <v>145</v>
      </c>
      <c r="C589" s="46" t="s">
        <v>3737</v>
      </c>
    </row>
    <row r="590" spans="2:3" ht="18" thickTop="1" thickBot="1" x14ac:dyDescent="0.4">
      <c r="B590" s="145" t="s">
        <v>146</v>
      </c>
      <c r="C590" s="46" t="s">
        <v>3738</v>
      </c>
    </row>
    <row r="591" spans="2:3" ht="18" thickTop="1" thickBot="1" x14ac:dyDescent="0.4">
      <c r="B591" s="145" t="s">
        <v>147</v>
      </c>
      <c r="C591" s="46" t="s">
        <v>3739</v>
      </c>
    </row>
    <row r="592" spans="2:3" ht="18" thickTop="1" thickBot="1" x14ac:dyDescent="0.4">
      <c r="B592" s="145" t="s">
        <v>148</v>
      </c>
      <c r="C592" s="46" t="s">
        <v>2385</v>
      </c>
    </row>
    <row r="593" spans="2:3" ht="18" thickTop="1" thickBot="1" x14ac:dyDescent="0.4"/>
    <row r="594" spans="2:3" ht="18" thickTop="1" thickBot="1" x14ac:dyDescent="0.4">
      <c r="B594" s="141" t="s">
        <v>3110</v>
      </c>
      <c r="C594" s="56" t="s">
        <v>3741</v>
      </c>
    </row>
    <row r="595" spans="2:3" ht="18" thickTop="1" thickBot="1" x14ac:dyDescent="0.4">
      <c r="B595" s="142" t="s">
        <v>3108</v>
      </c>
      <c r="C595" s="57" t="s">
        <v>3111</v>
      </c>
    </row>
    <row r="596" spans="2:3" ht="18" thickTop="1" thickBot="1" x14ac:dyDescent="0.4">
      <c r="B596" s="145" t="s">
        <v>149</v>
      </c>
      <c r="C596" s="46" t="s">
        <v>3742</v>
      </c>
    </row>
    <row r="597" spans="2:3" ht="18" thickTop="1" thickBot="1" x14ac:dyDescent="0.4">
      <c r="B597" s="145" t="s">
        <v>150</v>
      </c>
      <c r="C597" s="46" t="s">
        <v>3743</v>
      </c>
    </row>
    <row r="598" spans="2:3" ht="18" thickTop="1" thickBot="1" x14ac:dyDescent="0.4">
      <c r="B598" s="145" t="s">
        <v>151</v>
      </c>
      <c r="C598" s="46" t="s">
        <v>3744</v>
      </c>
    </row>
    <row r="599" spans="2:3" ht="18" thickTop="1" thickBot="1" x14ac:dyDescent="0.4">
      <c r="B599" s="145" t="s">
        <v>152</v>
      </c>
      <c r="C599" s="46" t="s">
        <v>3745</v>
      </c>
    </row>
    <row r="600" spans="2:3" ht="18" thickTop="1" thickBot="1" x14ac:dyDescent="0.4">
      <c r="B600" s="145" t="s">
        <v>153</v>
      </c>
      <c r="C600" s="46" t="s">
        <v>3746</v>
      </c>
    </row>
    <row r="601" spans="2:3" ht="18" thickTop="1" thickBot="1" x14ac:dyDescent="0.4">
      <c r="B601" s="145" t="s">
        <v>154</v>
      </c>
      <c r="C601" s="46" t="s">
        <v>3747</v>
      </c>
    </row>
    <row r="602" spans="2:3" ht="18" thickTop="1" thickBot="1" x14ac:dyDescent="0.4">
      <c r="B602" s="145" t="s">
        <v>155</v>
      </c>
      <c r="C602" s="46" t="s">
        <v>3748</v>
      </c>
    </row>
    <row r="603" spans="2:3" ht="18" thickTop="1" thickBot="1" x14ac:dyDescent="0.4">
      <c r="B603" s="145" t="s">
        <v>156</v>
      </c>
      <c r="C603" s="46" t="s">
        <v>2013</v>
      </c>
    </row>
    <row r="604" spans="2:3" ht="18" thickTop="1" thickBot="1" x14ac:dyDescent="0.4">
      <c r="B604" s="145" t="s">
        <v>157</v>
      </c>
      <c r="C604" s="46" t="s">
        <v>2014</v>
      </c>
    </row>
    <row r="605" spans="2:3" ht="18" thickTop="1" thickBot="1" x14ac:dyDescent="0.4">
      <c r="B605" s="145" t="s">
        <v>158</v>
      </c>
      <c r="C605" s="46" t="s">
        <v>2015</v>
      </c>
    </row>
    <row r="606" spans="2:3" ht="18" thickTop="1" thickBot="1" x14ac:dyDescent="0.4">
      <c r="B606" s="145" t="s">
        <v>159</v>
      </c>
      <c r="C606" s="46" t="s">
        <v>2016</v>
      </c>
    </row>
    <row r="607" spans="2:3" ht="18" thickTop="1" thickBot="1" x14ac:dyDescent="0.4">
      <c r="B607" s="145" t="s">
        <v>160</v>
      </c>
      <c r="C607" s="46" t="s">
        <v>2017</v>
      </c>
    </row>
    <row r="608" spans="2:3" ht="18" thickTop="1" thickBot="1" x14ac:dyDescent="0.4">
      <c r="B608" s="145" t="s">
        <v>161</v>
      </c>
      <c r="C608" s="46" t="s">
        <v>2018</v>
      </c>
    </row>
    <row r="609" spans="2:3" ht="18" thickTop="1" thickBot="1" x14ac:dyDescent="0.4">
      <c r="B609" s="145" t="s">
        <v>162</v>
      </c>
      <c r="C609" s="46" t="s">
        <v>2019</v>
      </c>
    </row>
    <row r="610" spans="2:3" ht="18" thickTop="1" thickBot="1" x14ac:dyDescent="0.4">
      <c r="B610" s="145" t="s">
        <v>163</v>
      </c>
      <c r="C610" s="46" t="s">
        <v>2020</v>
      </c>
    </row>
    <row r="611" spans="2:3" ht="18" thickTop="1" thickBot="1" x14ac:dyDescent="0.4">
      <c r="B611" s="145" t="s">
        <v>164</v>
      </c>
      <c r="C611" s="46" t="s">
        <v>2021</v>
      </c>
    </row>
    <row r="612" spans="2:3" ht="18" thickTop="1" thickBot="1" x14ac:dyDescent="0.4">
      <c r="B612" s="145" t="s">
        <v>165</v>
      </c>
      <c r="C612" s="46" t="s">
        <v>2022</v>
      </c>
    </row>
    <row r="613" spans="2:3" ht="18" thickTop="1" thickBot="1" x14ac:dyDescent="0.4">
      <c r="B613" s="145" t="s">
        <v>166</v>
      </c>
      <c r="C613" s="46" t="s">
        <v>2023</v>
      </c>
    </row>
    <row r="614" spans="2:3" ht="18" thickTop="1" thickBot="1" x14ac:dyDescent="0.4">
      <c r="B614" s="145" t="s">
        <v>167</v>
      </c>
      <c r="C614" s="46" t="s">
        <v>2024</v>
      </c>
    </row>
    <row r="615" spans="2:3" ht="18" thickTop="1" thickBot="1" x14ac:dyDescent="0.4">
      <c r="B615" s="145" t="s">
        <v>168</v>
      </c>
      <c r="C615" s="46" t="s">
        <v>2025</v>
      </c>
    </row>
    <row r="616" spans="2:3" ht="18" thickTop="1" thickBot="1" x14ac:dyDescent="0.4">
      <c r="B616" s="145" t="s">
        <v>169</v>
      </c>
      <c r="C616" s="46" t="s">
        <v>2026</v>
      </c>
    </row>
    <row r="617" spans="2:3" ht="18" thickTop="1" thickBot="1" x14ac:dyDescent="0.4">
      <c r="B617" s="145" t="s">
        <v>170</v>
      </c>
      <c r="C617" s="46" t="s">
        <v>2030</v>
      </c>
    </row>
    <row r="618" spans="2:3" ht="18" thickTop="1" thickBot="1" x14ac:dyDescent="0.4">
      <c r="B618" s="145" t="s">
        <v>171</v>
      </c>
      <c r="C618" s="46" t="s">
        <v>2027</v>
      </c>
    </row>
    <row r="619" spans="2:3" ht="18" thickTop="1" thickBot="1" x14ac:dyDescent="0.4">
      <c r="B619" s="145" t="s">
        <v>172</v>
      </c>
      <c r="C619" s="46" t="s">
        <v>2028</v>
      </c>
    </row>
    <row r="620" spans="2:3" ht="18" thickTop="1" thickBot="1" x14ac:dyDescent="0.4">
      <c r="B620" s="145" t="s">
        <v>173</v>
      </c>
      <c r="C620" s="46" t="s">
        <v>2031</v>
      </c>
    </row>
    <row r="621" spans="2:3" ht="18" thickTop="1" thickBot="1" x14ac:dyDescent="0.4">
      <c r="B621" s="145" t="s">
        <v>174</v>
      </c>
      <c r="C621" s="46" t="s">
        <v>2029</v>
      </c>
    </row>
    <row r="622" spans="2:3" ht="18" thickTop="1" thickBot="1" x14ac:dyDescent="0.4">
      <c r="B622" s="145" t="s">
        <v>175</v>
      </c>
      <c r="C622" s="46" t="s">
        <v>2032</v>
      </c>
    </row>
    <row r="623" spans="2:3" ht="18" thickTop="1" thickBot="1" x14ac:dyDescent="0.4">
      <c r="B623" s="145" t="s">
        <v>176</v>
      </c>
      <c r="C623" s="46" t="s">
        <v>2033</v>
      </c>
    </row>
    <row r="624" spans="2:3" ht="18" thickTop="1" thickBot="1" x14ac:dyDescent="0.4">
      <c r="B624" s="145" t="s">
        <v>177</v>
      </c>
      <c r="C624" s="46" t="s">
        <v>2034</v>
      </c>
    </row>
    <row r="625" spans="1:4" ht="18" thickTop="1" thickBot="1" x14ac:dyDescent="0.4"/>
    <row r="626" spans="1:4" ht="18" thickTop="1" thickBot="1" x14ac:dyDescent="0.4">
      <c r="B626" s="141" t="s">
        <v>3110</v>
      </c>
      <c r="C626" s="388" t="s">
        <v>2499</v>
      </c>
    </row>
    <row r="627" spans="1:4" ht="18" thickTop="1" thickBot="1" x14ac:dyDescent="0.4">
      <c r="B627" s="142" t="s">
        <v>3108</v>
      </c>
      <c r="C627" s="57" t="s">
        <v>3111</v>
      </c>
    </row>
    <row r="628" spans="1:4" ht="19.5" customHeight="1" thickTop="1" thickBot="1" x14ac:dyDescent="0.3">
      <c r="A628"/>
      <c r="B628" s="145" t="s">
        <v>178</v>
      </c>
      <c r="C628" s="46" t="s">
        <v>2500</v>
      </c>
      <c r="D628" s="130"/>
    </row>
    <row r="629" spans="1:4" thickTop="1" thickBot="1" x14ac:dyDescent="0.3">
      <c r="A629"/>
      <c r="B629" s="145" t="s">
        <v>179</v>
      </c>
      <c r="C629" s="59" t="s">
        <v>2256</v>
      </c>
      <c r="D629" s="130"/>
    </row>
    <row r="630" spans="1:4" ht="18" thickTop="1" thickBot="1" x14ac:dyDescent="0.4">
      <c r="A630"/>
      <c r="D630" s="130"/>
    </row>
    <row r="631" spans="1:4" thickTop="1" thickBot="1" x14ac:dyDescent="0.3">
      <c r="A631"/>
      <c r="B631" s="141" t="s">
        <v>3110</v>
      </c>
      <c r="C631" s="388" t="s">
        <v>2491</v>
      </c>
      <c r="D631" s="130"/>
    </row>
    <row r="632" spans="1:4" thickTop="1" thickBot="1" x14ac:dyDescent="0.3">
      <c r="A632"/>
      <c r="B632" s="142" t="s">
        <v>3108</v>
      </c>
      <c r="C632" s="57" t="s">
        <v>3111</v>
      </c>
      <c r="D632" s="130"/>
    </row>
    <row r="633" spans="1:4" thickTop="1" thickBot="1" x14ac:dyDescent="0.3">
      <c r="A633"/>
      <c r="B633" s="145" t="s">
        <v>180</v>
      </c>
      <c r="C633" s="46" t="s">
        <v>2492</v>
      </c>
      <c r="D633" s="130"/>
    </row>
    <row r="634" spans="1:4" thickTop="1" thickBot="1" x14ac:dyDescent="0.3">
      <c r="A634"/>
      <c r="B634" s="145" t="s">
        <v>181</v>
      </c>
      <c r="C634" s="46" t="s">
        <v>2494</v>
      </c>
      <c r="D634" s="130"/>
    </row>
    <row r="635" spans="1:4" thickTop="1" thickBot="1" x14ac:dyDescent="0.3">
      <c r="A635"/>
      <c r="B635" s="145" t="s">
        <v>182</v>
      </c>
      <c r="C635" s="46" t="s">
        <v>2493</v>
      </c>
      <c r="D635" s="130"/>
    </row>
    <row r="636" spans="1:4" s="129" customFormat="1" thickTop="1" thickBot="1" x14ac:dyDescent="0.3">
      <c r="B636" s="145" t="s">
        <v>4415</v>
      </c>
      <c r="C636" s="59" t="s">
        <v>4228</v>
      </c>
      <c r="D636" s="130"/>
    </row>
    <row r="637" spans="1:4" s="129" customFormat="1" thickTop="1" thickBot="1" x14ac:dyDescent="0.3">
      <c r="B637" s="145" t="s">
        <v>4416</v>
      </c>
      <c r="C637" s="59" t="s">
        <v>4229</v>
      </c>
      <c r="D637" s="130"/>
    </row>
    <row r="638" spans="1:4" ht="18" thickTop="1" thickBot="1" x14ac:dyDescent="0.4"/>
    <row r="639" spans="1:4" ht="18" thickTop="1" thickBot="1" x14ac:dyDescent="0.4">
      <c r="B639" s="141" t="s">
        <v>3110</v>
      </c>
      <c r="C639" s="388" t="s">
        <v>3709</v>
      </c>
    </row>
    <row r="640" spans="1:4" ht="18" thickTop="1" thickBot="1" x14ac:dyDescent="0.4">
      <c r="B640" s="142" t="s">
        <v>3108</v>
      </c>
      <c r="C640" s="57" t="s">
        <v>3111</v>
      </c>
    </row>
    <row r="641" spans="2:3" ht="18" thickTop="1" thickBot="1" x14ac:dyDescent="0.4">
      <c r="B641" s="145" t="s">
        <v>1569</v>
      </c>
      <c r="C641" s="46" t="s">
        <v>3710</v>
      </c>
    </row>
    <row r="642" spans="2:3" ht="18" thickTop="1" thickBot="1" x14ac:dyDescent="0.4">
      <c r="B642" s="145" t="s">
        <v>1570</v>
      </c>
      <c r="C642" s="46" t="s">
        <v>2035</v>
      </c>
    </row>
    <row r="643" spans="2:3" ht="18" thickTop="1" thickBot="1" x14ac:dyDescent="0.4">
      <c r="B643" s="145" t="s">
        <v>1571</v>
      </c>
      <c r="C643" s="46" t="s">
        <v>3711</v>
      </c>
    </row>
    <row r="644" spans="2:3" ht="18" thickTop="1" thickBot="1" x14ac:dyDescent="0.4"/>
    <row r="645" spans="2:3" ht="18" thickTop="1" thickBot="1" x14ac:dyDescent="0.4">
      <c r="B645" s="141" t="s">
        <v>3110</v>
      </c>
      <c r="C645" s="56" t="s">
        <v>3712</v>
      </c>
    </row>
    <row r="646" spans="2:3" ht="18" thickTop="1" thickBot="1" x14ac:dyDescent="0.4">
      <c r="B646" s="142" t="s">
        <v>3108</v>
      </c>
      <c r="C646" s="57" t="s">
        <v>3111</v>
      </c>
    </row>
    <row r="647" spans="2:3" ht="31.5" thickTop="1" thickBot="1" x14ac:dyDescent="0.4">
      <c r="B647" s="145" t="s">
        <v>1572</v>
      </c>
      <c r="C647" s="46" t="s">
        <v>3713</v>
      </c>
    </row>
    <row r="648" spans="2:3" ht="18" thickTop="1" thickBot="1" x14ac:dyDescent="0.4">
      <c r="B648" s="145" t="s">
        <v>1573</v>
      </c>
      <c r="C648" s="46" t="s">
        <v>3714</v>
      </c>
    </row>
    <row r="649" spans="2:3" ht="18" thickTop="1" thickBot="1" x14ac:dyDescent="0.4">
      <c r="B649" s="145" t="s">
        <v>1574</v>
      </c>
      <c r="C649" s="46" t="s">
        <v>3715</v>
      </c>
    </row>
    <row r="650" spans="2:3" ht="18" thickTop="1" thickBot="1" x14ac:dyDescent="0.4">
      <c r="B650" s="145" t="s">
        <v>1575</v>
      </c>
      <c r="C650" s="46" t="s">
        <v>3716</v>
      </c>
    </row>
    <row r="651" spans="2:3" ht="46.5" thickTop="1" thickBot="1" x14ac:dyDescent="0.4">
      <c r="B651" s="145" t="s">
        <v>1576</v>
      </c>
      <c r="C651" s="46" t="s">
        <v>3717</v>
      </c>
    </row>
    <row r="652" spans="2:3" ht="46.5" thickTop="1" thickBot="1" x14ac:dyDescent="0.4">
      <c r="B652" s="145" t="s">
        <v>1577</v>
      </c>
      <c r="C652" s="46" t="s">
        <v>3718</v>
      </c>
    </row>
    <row r="653" spans="2:3" ht="18" thickTop="1" thickBot="1" x14ac:dyDescent="0.4">
      <c r="B653" s="145" t="s">
        <v>1578</v>
      </c>
      <c r="C653" s="46" t="s">
        <v>3719</v>
      </c>
    </row>
    <row r="654" spans="2:3" ht="31.5" thickTop="1" thickBot="1" x14ac:dyDescent="0.4">
      <c r="B654" s="145" t="s">
        <v>1579</v>
      </c>
      <c r="C654" s="46" t="s">
        <v>3720</v>
      </c>
    </row>
    <row r="655" spans="2:3" ht="18" thickTop="1" thickBot="1" x14ac:dyDescent="0.4">
      <c r="B655" s="145" t="s">
        <v>1580</v>
      </c>
      <c r="C655" s="46" t="s">
        <v>3721</v>
      </c>
    </row>
    <row r="656" spans="2:3" ht="18" thickTop="1" thickBot="1" x14ac:dyDescent="0.4">
      <c r="B656" s="145" t="s">
        <v>1581</v>
      </c>
      <c r="C656" s="46" t="s">
        <v>3722</v>
      </c>
    </row>
    <row r="657" spans="2:3" ht="18" thickTop="1" thickBot="1" x14ac:dyDescent="0.4">
      <c r="B657" s="145" t="s">
        <v>1582</v>
      </c>
      <c r="C657" s="46" t="s">
        <v>3723</v>
      </c>
    </row>
    <row r="658" spans="2:3" ht="31.5" thickTop="1" thickBot="1" x14ac:dyDescent="0.4">
      <c r="B658" s="145" t="s">
        <v>1583</v>
      </c>
      <c r="C658" s="46" t="s">
        <v>3724</v>
      </c>
    </row>
    <row r="659" spans="2:3" ht="18" thickTop="1" thickBot="1" x14ac:dyDescent="0.4">
      <c r="B659" s="145" t="s">
        <v>1584</v>
      </c>
      <c r="C659" s="46" t="s">
        <v>3725</v>
      </c>
    </row>
    <row r="660" spans="2:3" ht="18" thickTop="1" thickBot="1" x14ac:dyDescent="0.4">
      <c r="B660" s="145" t="s">
        <v>1585</v>
      </c>
      <c r="C660" s="46" t="s">
        <v>3726</v>
      </c>
    </row>
    <row r="661" spans="2:3" ht="31.5" thickTop="1" thickBot="1" x14ac:dyDescent="0.4">
      <c r="B661" s="145" t="s">
        <v>1586</v>
      </c>
      <c r="C661" s="46" t="s">
        <v>3727</v>
      </c>
    </row>
    <row r="662" spans="2:3" ht="18" thickTop="1" thickBot="1" x14ac:dyDescent="0.4">
      <c r="B662" s="145" t="s">
        <v>1587</v>
      </c>
      <c r="C662" s="60" t="s">
        <v>2036</v>
      </c>
    </row>
    <row r="663" spans="2:3" ht="31.5" thickTop="1" thickBot="1" x14ac:dyDescent="0.4">
      <c r="B663" s="145" t="s">
        <v>1588</v>
      </c>
      <c r="C663" s="65" t="s">
        <v>2037</v>
      </c>
    </row>
    <row r="664" spans="2:3" ht="18" thickTop="1" thickBot="1" x14ac:dyDescent="0.4">
      <c r="B664" s="145" t="s">
        <v>1589</v>
      </c>
      <c r="C664" s="65" t="s">
        <v>2038</v>
      </c>
    </row>
    <row r="665" spans="2:3" ht="18" thickTop="1" thickBot="1" x14ac:dyDescent="0.4">
      <c r="B665" s="145" t="s">
        <v>1590</v>
      </c>
      <c r="C665" s="65" t="s">
        <v>2039</v>
      </c>
    </row>
    <row r="666" spans="2:3" ht="18" thickTop="1" thickBot="1" x14ac:dyDescent="0.4">
      <c r="B666" s="145" t="s">
        <v>1591</v>
      </c>
      <c r="C666" s="65" t="s">
        <v>2040</v>
      </c>
    </row>
    <row r="667" spans="2:3" ht="18" thickTop="1" thickBot="1" x14ac:dyDescent="0.4">
      <c r="B667" s="145" t="s">
        <v>1592</v>
      </c>
      <c r="C667" s="65" t="s">
        <v>2041</v>
      </c>
    </row>
    <row r="668" spans="2:3" ht="18" thickTop="1" thickBot="1" x14ac:dyDescent="0.4">
      <c r="B668" s="145" t="s">
        <v>1593</v>
      </c>
      <c r="C668" s="46" t="s">
        <v>2042</v>
      </c>
    </row>
    <row r="669" spans="2:3" ht="18" thickTop="1" thickBot="1" x14ac:dyDescent="0.4">
      <c r="B669" s="145" t="s">
        <v>1594</v>
      </c>
      <c r="C669" s="46" t="s">
        <v>2043</v>
      </c>
    </row>
    <row r="670" spans="2:3" ht="18" thickTop="1" thickBot="1" x14ac:dyDescent="0.4">
      <c r="B670" s="145" t="s">
        <v>1595</v>
      </c>
      <c r="C670" s="65" t="s">
        <v>2044</v>
      </c>
    </row>
    <row r="671" spans="2:3" ht="18" thickTop="1" thickBot="1" x14ac:dyDescent="0.4">
      <c r="B671" s="145" t="s">
        <v>1596</v>
      </c>
      <c r="C671" s="65" t="s">
        <v>2045</v>
      </c>
    </row>
    <row r="672" spans="2:3" ht="18" thickTop="1" thickBot="1" x14ac:dyDescent="0.4">
      <c r="B672" s="145" t="s">
        <v>1597</v>
      </c>
      <c r="C672" s="65" t="s">
        <v>2046</v>
      </c>
    </row>
    <row r="673" spans="2:3" ht="18" thickTop="1" thickBot="1" x14ac:dyDescent="0.4">
      <c r="B673" s="145" t="s">
        <v>1598</v>
      </c>
      <c r="C673" s="65" t="s">
        <v>2047</v>
      </c>
    </row>
    <row r="674" spans="2:3" ht="18" thickTop="1" thickBot="1" x14ac:dyDescent="0.4">
      <c r="B674" s="145" t="s">
        <v>1599</v>
      </c>
      <c r="C674" s="65" t="s">
        <v>2048</v>
      </c>
    </row>
    <row r="675" spans="2:3" ht="18" thickTop="1" thickBot="1" x14ac:dyDescent="0.4">
      <c r="B675" s="145" t="s">
        <v>1600</v>
      </c>
      <c r="C675" s="65" t="s">
        <v>2049</v>
      </c>
    </row>
    <row r="676" spans="2:3" ht="31.5" thickTop="1" thickBot="1" x14ac:dyDescent="0.4">
      <c r="B676" s="145" t="s">
        <v>1601</v>
      </c>
      <c r="C676" s="65" t="s">
        <v>2050</v>
      </c>
    </row>
    <row r="677" spans="2:3" ht="31.5" thickTop="1" thickBot="1" x14ac:dyDescent="0.4">
      <c r="B677" s="145" t="s">
        <v>1602</v>
      </c>
      <c r="C677" s="65" t="s">
        <v>2051</v>
      </c>
    </row>
    <row r="678" spans="2:3" ht="31.5" thickTop="1" thickBot="1" x14ac:dyDescent="0.4">
      <c r="B678" s="145" t="s">
        <v>1603</v>
      </c>
      <c r="C678" s="65" t="s">
        <v>2052</v>
      </c>
    </row>
    <row r="679" spans="2:3" ht="18" thickTop="1" thickBot="1" x14ac:dyDescent="0.4"/>
    <row r="680" spans="2:3" ht="18" thickTop="1" thickBot="1" x14ac:dyDescent="0.4">
      <c r="B680" s="141" t="s">
        <v>3110</v>
      </c>
      <c r="C680" s="388" t="s">
        <v>1464</v>
      </c>
    </row>
    <row r="681" spans="2:3" ht="18" thickTop="1" thickBot="1" x14ac:dyDescent="0.4">
      <c r="B681" s="142" t="s">
        <v>3108</v>
      </c>
      <c r="C681" s="57" t="s">
        <v>3111</v>
      </c>
    </row>
    <row r="682" spans="2:3" ht="18" thickTop="1" thickBot="1" x14ac:dyDescent="0.4">
      <c r="B682" s="145" t="s">
        <v>1604</v>
      </c>
      <c r="C682" s="46" t="s">
        <v>1465</v>
      </c>
    </row>
    <row r="683" spans="2:3" ht="18" thickTop="1" thickBot="1" x14ac:dyDescent="0.4">
      <c r="B683" s="145" t="s">
        <v>1605</v>
      </c>
      <c r="C683" s="46" t="s">
        <v>1466</v>
      </c>
    </row>
    <row r="684" spans="2:3" ht="18" thickTop="1" thickBot="1" x14ac:dyDescent="0.4">
      <c r="B684" s="145" t="s">
        <v>1606</v>
      </c>
      <c r="C684" s="46" t="s">
        <v>1467</v>
      </c>
    </row>
    <row r="685" spans="2:3" ht="18" thickTop="1" thickBot="1" x14ac:dyDescent="0.4">
      <c r="B685" s="145" t="s">
        <v>1607</v>
      </c>
      <c r="C685" s="46" t="s">
        <v>1468</v>
      </c>
    </row>
    <row r="686" spans="2:3" ht="18" thickTop="1" thickBot="1" x14ac:dyDescent="0.4">
      <c r="B686" s="145" t="s">
        <v>1608</v>
      </c>
      <c r="C686" s="46" t="s">
        <v>1469</v>
      </c>
    </row>
    <row r="687" spans="2:3" ht="18" thickTop="1" thickBot="1" x14ac:dyDescent="0.4">
      <c r="B687" s="145" t="s">
        <v>1609</v>
      </c>
      <c r="C687" s="46" t="s">
        <v>1470</v>
      </c>
    </row>
    <row r="688" spans="2:3" ht="18" thickTop="1" thickBot="1" x14ac:dyDescent="0.4"/>
    <row r="689" spans="2:3" ht="18" thickTop="1" thickBot="1" x14ac:dyDescent="0.4">
      <c r="B689" s="141" t="s">
        <v>3110</v>
      </c>
      <c r="C689" s="56" t="s">
        <v>1471</v>
      </c>
    </row>
    <row r="690" spans="2:3" ht="18" thickTop="1" thickBot="1" x14ac:dyDescent="0.4">
      <c r="B690" s="142" t="s">
        <v>3108</v>
      </c>
      <c r="C690" s="57" t="s">
        <v>3111</v>
      </c>
    </row>
    <row r="691" spans="2:3" ht="18" thickTop="1" thickBot="1" x14ac:dyDescent="0.4">
      <c r="B691" s="145" t="s">
        <v>1610</v>
      </c>
      <c r="C691" s="46" t="s">
        <v>1472</v>
      </c>
    </row>
    <row r="692" spans="2:3" ht="18" thickTop="1" thickBot="1" x14ac:dyDescent="0.4">
      <c r="B692" s="145" t="s">
        <v>1611</v>
      </c>
      <c r="C692" s="46" t="s">
        <v>1473</v>
      </c>
    </row>
    <row r="693" spans="2:3" ht="18" thickTop="1" thickBot="1" x14ac:dyDescent="0.4">
      <c r="B693" s="145" t="s">
        <v>1612</v>
      </c>
      <c r="C693" s="46" t="s">
        <v>1450</v>
      </c>
    </row>
    <row r="694" spans="2:3" ht="18" thickTop="1" thickBot="1" x14ac:dyDescent="0.4">
      <c r="B694" s="145" t="s">
        <v>1613</v>
      </c>
      <c r="C694" s="46" t="s">
        <v>1474</v>
      </c>
    </row>
    <row r="695" spans="2:3" ht="18" thickTop="1" thickBot="1" x14ac:dyDescent="0.4">
      <c r="B695" s="145" t="s">
        <v>1614</v>
      </c>
      <c r="C695" s="46" t="s">
        <v>1475</v>
      </c>
    </row>
    <row r="696" spans="2:3" ht="18" thickTop="1" thickBot="1" x14ac:dyDescent="0.4"/>
    <row r="697" spans="2:3" ht="18" thickTop="1" thickBot="1" x14ac:dyDescent="0.4">
      <c r="B697" s="141" t="s">
        <v>3110</v>
      </c>
      <c r="C697" s="56" t="s">
        <v>1476</v>
      </c>
    </row>
    <row r="698" spans="2:3" ht="18" thickTop="1" thickBot="1" x14ac:dyDescent="0.4">
      <c r="B698" s="142" t="s">
        <v>3108</v>
      </c>
      <c r="C698" s="57" t="s">
        <v>3111</v>
      </c>
    </row>
    <row r="699" spans="2:3" ht="18" thickTop="1" thickBot="1" x14ac:dyDescent="0.4">
      <c r="B699" s="145" t="s">
        <v>1615</v>
      </c>
      <c r="C699" s="46" t="s">
        <v>1477</v>
      </c>
    </row>
    <row r="700" spans="2:3" ht="18" thickTop="1" thickBot="1" x14ac:dyDescent="0.4">
      <c r="B700" s="145" t="s">
        <v>1616</v>
      </c>
      <c r="C700" s="46" t="s">
        <v>1478</v>
      </c>
    </row>
    <row r="701" spans="2:3" ht="18" thickTop="1" thickBot="1" x14ac:dyDescent="0.4">
      <c r="B701" s="145" t="s">
        <v>1617</v>
      </c>
      <c r="C701" s="46" t="s">
        <v>1481</v>
      </c>
    </row>
    <row r="702" spans="2:3" ht="18" thickTop="1" thickBot="1" x14ac:dyDescent="0.4">
      <c r="B702" s="145" t="s">
        <v>1618</v>
      </c>
      <c r="C702" s="46" t="s">
        <v>1479</v>
      </c>
    </row>
    <row r="703" spans="2:3" ht="18" thickTop="1" thickBot="1" x14ac:dyDescent="0.4">
      <c r="B703" s="145" t="s">
        <v>1619</v>
      </c>
      <c r="C703" s="46" t="s">
        <v>1480</v>
      </c>
    </row>
    <row r="704" spans="2:3" ht="18" thickTop="1" thickBot="1" x14ac:dyDescent="0.4">
      <c r="B704" s="144"/>
      <c r="C704" s="54"/>
    </row>
    <row r="705" spans="2:3" ht="18" thickTop="1" thickBot="1" x14ac:dyDescent="0.4">
      <c r="B705" s="141" t="s">
        <v>3110</v>
      </c>
      <c r="C705" s="56" t="s">
        <v>1483</v>
      </c>
    </row>
    <row r="706" spans="2:3" ht="18" thickTop="1" thickBot="1" x14ac:dyDescent="0.4">
      <c r="B706" s="142" t="s">
        <v>3108</v>
      </c>
      <c r="C706" s="57" t="s">
        <v>3111</v>
      </c>
    </row>
    <row r="707" spans="2:3" ht="18" thickTop="1" thickBot="1" x14ac:dyDescent="0.4">
      <c r="B707" s="145" t="s">
        <v>1620</v>
      </c>
      <c r="C707" s="46" t="s">
        <v>1477</v>
      </c>
    </row>
    <row r="708" spans="2:3" ht="18" thickTop="1" thickBot="1" x14ac:dyDescent="0.4">
      <c r="B708" s="145" t="s">
        <v>1621</v>
      </c>
      <c r="C708" s="46" t="s">
        <v>1478</v>
      </c>
    </row>
    <row r="709" spans="2:3" ht="18" thickTop="1" thickBot="1" x14ac:dyDescent="0.4">
      <c r="B709" s="145" t="s">
        <v>1622</v>
      </c>
      <c r="C709" s="46" t="s">
        <v>1450</v>
      </c>
    </row>
    <row r="710" spans="2:3" ht="18" thickTop="1" thickBot="1" x14ac:dyDescent="0.4">
      <c r="B710" s="145" t="s">
        <v>1623</v>
      </c>
      <c r="C710" s="46" t="s">
        <v>1479</v>
      </c>
    </row>
    <row r="711" spans="2:3" ht="18" thickTop="1" thickBot="1" x14ac:dyDescent="0.4">
      <c r="B711" s="145" t="s">
        <v>1624</v>
      </c>
      <c r="C711" s="46" t="s">
        <v>1480</v>
      </c>
    </row>
    <row r="712" spans="2:3" ht="18" thickTop="1" thickBot="1" x14ac:dyDescent="0.4"/>
    <row r="713" spans="2:3" ht="18" thickTop="1" thickBot="1" x14ac:dyDescent="0.4">
      <c r="B713" s="141" t="s">
        <v>3110</v>
      </c>
      <c r="C713" s="402" t="s">
        <v>2276</v>
      </c>
    </row>
    <row r="714" spans="2:3" ht="18" thickTop="1" thickBot="1" x14ac:dyDescent="0.4">
      <c r="B714" s="142" t="s">
        <v>3108</v>
      </c>
      <c r="C714" s="57" t="s">
        <v>3111</v>
      </c>
    </row>
    <row r="715" spans="2:3" ht="18" thickTop="1" thickBot="1" x14ac:dyDescent="0.4">
      <c r="B715" s="153" t="s">
        <v>487</v>
      </c>
      <c r="C715" s="163" t="s">
        <v>4494</v>
      </c>
    </row>
    <row r="716" spans="2:3" ht="18" thickTop="1" thickBot="1" x14ac:dyDescent="0.4">
      <c r="B716" s="153" t="s">
        <v>488</v>
      </c>
      <c r="C716" s="163" t="s">
        <v>4495</v>
      </c>
    </row>
    <row r="717" spans="2:3" ht="18" thickTop="1" thickBot="1" x14ac:dyDescent="0.4">
      <c r="B717" s="153" t="s">
        <v>489</v>
      </c>
      <c r="C717" s="163" t="s">
        <v>3925</v>
      </c>
    </row>
    <row r="718" spans="2:3" ht="18" thickTop="1" thickBot="1" x14ac:dyDescent="0.4">
      <c r="B718" s="153" t="s">
        <v>490</v>
      </c>
      <c r="C718" s="343" t="s">
        <v>5467</v>
      </c>
    </row>
    <row r="719" spans="2:3" ht="18" thickTop="1" thickBot="1" x14ac:dyDescent="0.4">
      <c r="B719" s="153" t="s">
        <v>4490</v>
      </c>
      <c r="C719" s="163" t="s">
        <v>3924</v>
      </c>
    </row>
    <row r="720" spans="2:3" ht="18" thickTop="1" thickBot="1" x14ac:dyDescent="0.4">
      <c r="B720" s="153" t="s">
        <v>4491</v>
      </c>
      <c r="C720" s="343" t="s">
        <v>5468</v>
      </c>
    </row>
    <row r="721" spans="2:3" ht="18" thickTop="1" thickBot="1" x14ac:dyDescent="0.4">
      <c r="B721" s="153" t="s">
        <v>4492</v>
      </c>
      <c r="C721" s="163" t="s">
        <v>3926</v>
      </c>
    </row>
    <row r="722" spans="2:3" ht="18" thickTop="1" thickBot="1" x14ac:dyDescent="0.4">
      <c r="B722" s="153" t="s">
        <v>4493</v>
      </c>
      <c r="C722" s="163" t="s">
        <v>3927</v>
      </c>
    </row>
    <row r="723" spans="2:3" ht="18" thickTop="1" thickBot="1" x14ac:dyDescent="0.4"/>
    <row r="724" spans="2:3" ht="18" thickTop="1" thickBot="1" x14ac:dyDescent="0.4">
      <c r="B724" s="141" t="s">
        <v>3110</v>
      </c>
      <c r="C724" s="388" t="s">
        <v>1775</v>
      </c>
    </row>
    <row r="725" spans="2:3" ht="18" thickTop="1" thickBot="1" x14ac:dyDescent="0.4">
      <c r="B725" s="142" t="s">
        <v>3108</v>
      </c>
      <c r="C725" s="57" t="s">
        <v>3111</v>
      </c>
    </row>
    <row r="726" spans="2:3" ht="18" thickTop="1" thickBot="1" x14ac:dyDescent="0.4">
      <c r="B726" s="262" t="s">
        <v>220</v>
      </c>
      <c r="C726" s="46" t="s">
        <v>1776</v>
      </c>
    </row>
    <row r="727" spans="2:3" ht="18" thickTop="1" thickBot="1" x14ac:dyDescent="0.4">
      <c r="B727" s="145" t="s">
        <v>221</v>
      </c>
      <c r="C727" s="46" t="s">
        <v>1777</v>
      </c>
    </row>
    <row r="728" spans="2:3" ht="18" thickTop="1" thickBot="1" x14ac:dyDescent="0.4"/>
    <row r="729" spans="2:3" ht="18" thickTop="1" thickBot="1" x14ac:dyDescent="0.4">
      <c r="B729" s="141" t="s">
        <v>3110</v>
      </c>
      <c r="C729" s="256" t="s">
        <v>1778</v>
      </c>
    </row>
    <row r="730" spans="2:3" ht="18" thickTop="1" thickBot="1" x14ac:dyDescent="0.4">
      <c r="B730" s="142" t="s">
        <v>3108</v>
      </c>
      <c r="C730" s="57" t="s">
        <v>3111</v>
      </c>
    </row>
    <row r="731" spans="2:3" ht="18" thickTop="1" thickBot="1" x14ac:dyDescent="0.4">
      <c r="B731" s="145" t="s">
        <v>222</v>
      </c>
      <c r="C731" s="46" t="s">
        <v>1779</v>
      </c>
    </row>
    <row r="732" spans="2:3" ht="18" thickTop="1" thickBot="1" x14ac:dyDescent="0.4">
      <c r="B732" s="145" t="s">
        <v>223</v>
      </c>
      <c r="C732" s="46" t="s">
        <v>1780</v>
      </c>
    </row>
    <row r="733" spans="2:3" ht="18" thickTop="1" thickBot="1" x14ac:dyDescent="0.4">
      <c r="B733" s="145" t="s">
        <v>224</v>
      </c>
      <c r="C733" s="46" t="s">
        <v>1781</v>
      </c>
    </row>
    <row r="734" spans="2:3" ht="18" thickTop="1" thickBot="1" x14ac:dyDescent="0.4">
      <c r="B734" s="145" t="s">
        <v>225</v>
      </c>
      <c r="C734" s="46" t="s">
        <v>1782</v>
      </c>
    </row>
    <row r="735" spans="2:3" ht="18" thickTop="1" thickBot="1" x14ac:dyDescent="0.4">
      <c r="B735" s="145" t="s">
        <v>226</v>
      </c>
      <c r="C735" s="46" t="s">
        <v>1783</v>
      </c>
    </row>
    <row r="736" spans="2:3" ht="18" thickTop="1" thickBot="1" x14ac:dyDescent="0.4">
      <c r="B736" s="145" t="s">
        <v>227</v>
      </c>
      <c r="C736" s="46" t="s">
        <v>1784</v>
      </c>
    </row>
    <row r="737" spans="2:3" ht="18" thickTop="1" thickBot="1" x14ac:dyDescent="0.4">
      <c r="B737" s="145" t="s">
        <v>228</v>
      </c>
      <c r="C737" s="46" t="s">
        <v>1785</v>
      </c>
    </row>
    <row r="738" spans="2:3" ht="18" thickTop="1" thickBot="1" x14ac:dyDescent="0.4">
      <c r="B738" s="145" t="s">
        <v>229</v>
      </c>
      <c r="C738" s="46" t="s">
        <v>1786</v>
      </c>
    </row>
    <row r="739" spans="2:3" ht="18" thickTop="1" thickBot="1" x14ac:dyDescent="0.4">
      <c r="B739" s="145" t="s">
        <v>230</v>
      </c>
      <c r="C739" s="46" t="s">
        <v>1787</v>
      </c>
    </row>
    <row r="740" spans="2:3" ht="18" thickTop="1" thickBot="1" x14ac:dyDescent="0.4">
      <c r="B740" s="145" t="s">
        <v>231</v>
      </c>
      <c r="C740" s="46" t="s">
        <v>1788</v>
      </c>
    </row>
    <row r="741" spans="2:3" ht="18" thickTop="1" thickBot="1" x14ac:dyDescent="0.4">
      <c r="B741" s="145" t="s">
        <v>232</v>
      </c>
      <c r="C741" s="46" t="s">
        <v>1789</v>
      </c>
    </row>
    <row r="742" spans="2:3" ht="31.5" thickTop="1" thickBot="1" x14ac:dyDescent="0.4">
      <c r="B742" s="145" t="s">
        <v>233</v>
      </c>
      <c r="C742" s="46" t="s">
        <v>1790</v>
      </c>
    </row>
    <row r="743" spans="2:3" ht="18" thickTop="1" thickBot="1" x14ac:dyDescent="0.4">
      <c r="B743" s="145" t="s">
        <v>234</v>
      </c>
      <c r="C743" s="46" t="s">
        <v>1791</v>
      </c>
    </row>
    <row r="744" spans="2:3" ht="18" thickTop="1" thickBot="1" x14ac:dyDescent="0.4">
      <c r="B744" s="145" t="s">
        <v>235</v>
      </c>
      <c r="C744" s="46" t="s">
        <v>1792</v>
      </c>
    </row>
    <row r="745" spans="2:3" ht="18" thickTop="1" thickBot="1" x14ac:dyDescent="0.4">
      <c r="B745" s="145" t="s">
        <v>236</v>
      </c>
      <c r="C745" s="46" t="s">
        <v>1793</v>
      </c>
    </row>
    <row r="746" spans="2:3" ht="18" thickTop="1" thickBot="1" x14ac:dyDescent="0.4">
      <c r="B746" s="145" t="s">
        <v>237</v>
      </c>
      <c r="C746" s="46" t="s">
        <v>1805</v>
      </c>
    </row>
    <row r="747" spans="2:3" ht="18" thickTop="1" thickBot="1" x14ac:dyDescent="0.4">
      <c r="B747" s="145" t="s">
        <v>238</v>
      </c>
      <c r="C747" s="46" t="s">
        <v>1806</v>
      </c>
    </row>
    <row r="748" spans="2:3" ht="31.5" thickTop="1" thickBot="1" x14ac:dyDescent="0.4">
      <c r="B748" s="145" t="s">
        <v>239</v>
      </c>
      <c r="C748" s="46" t="s">
        <v>1794</v>
      </c>
    </row>
    <row r="749" spans="2:3" ht="31.5" thickTop="1" thickBot="1" x14ac:dyDescent="0.4">
      <c r="B749" s="145" t="s">
        <v>240</v>
      </c>
      <c r="C749" s="46" t="s">
        <v>1795</v>
      </c>
    </row>
    <row r="750" spans="2:3" ht="18" thickTop="1" thickBot="1" x14ac:dyDescent="0.4">
      <c r="B750" s="145" t="s">
        <v>241</v>
      </c>
      <c r="C750" s="46" t="s">
        <v>1796</v>
      </c>
    </row>
    <row r="751" spans="2:3" ht="18" thickTop="1" thickBot="1" x14ac:dyDescent="0.4">
      <c r="B751" s="145" t="s">
        <v>242</v>
      </c>
      <c r="C751" s="46" t="s">
        <v>1797</v>
      </c>
    </row>
    <row r="752" spans="2:3" ht="18" thickTop="1" thickBot="1" x14ac:dyDescent="0.4">
      <c r="B752" s="145" t="s">
        <v>243</v>
      </c>
      <c r="C752" s="46" t="s">
        <v>1798</v>
      </c>
    </row>
    <row r="753" spans="2:3" ht="18" thickTop="1" thickBot="1" x14ac:dyDescent="0.4">
      <c r="B753" s="145" t="s">
        <v>244</v>
      </c>
      <c r="C753" s="46" t="s">
        <v>1799</v>
      </c>
    </row>
    <row r="754" spans="2:3" ht="31.5" thickTop="1" thickBot="1" x14ac:dyDescent="0.4">
      <c r="B754" s="145" t="s">
        <v>245</v>
      </c>
      <c r="C754" s="46" t="s">
        <v>1800</v>
      </c>
    </row>
    <row r="755" spans="2:3" ht="31.5" thickTop="1" thickBot="1" x14ac:dyDescent="0.4">
      <c r="B755" s="145" t="s">
        <v>246</v>
      </c>
      <c r="C755" s="46" t="s">
        <v>1801</v>
      </c>
    </row>
    <row r="756" spans="2:3" ht="31.5" thickTop="1" thickBot="1" x14ac:dyDescent="0.4">
      <c r="B756" s="145" t="s">
        <v>247</v>
      </c>
      <c r="C756" s="46" t="s">
        <v>1802</v>
      </c>
    </row>
    <row r="757" spans="2:3" ht="31.5" thickTop="1" thickBot="1" x14ac:dyDescent="0.4">
      <c r="B757" s="145" t="s">
        <v>248</v>
      </c>
      <c r="C757" s="46" t="s">
        <v>1803</v>
      </c>
    </row>
    <row r="758" spans="2:3" ht="31.5" thickTop="1" thickBot="1" x14ac:dyDescent="0.4">
      <c r="B758" s="145" t="s">
        <v>249</v>
      </c>
      <c r="C758" s="46" t="s">
        <v>1804</v>
      </c>
    </row>
    <row r="759" spans="2:3" ht="31.5" thickTop="1" thickBot="1" x14ac:dyDescent="0.4">
      <c r="B759" s="145" t="s">
        <v>250</v>
      </c>
      <c r="C759" s="46" t="s">
        <v>1807</v>
      </c>
    </row>
    <row r="760" spans="2:3" ht="31.5" thickTop="1" thickBot="1" x14ac:dyDescent="0.4">
      <c r="B760" s="145" t="s">
        <v>251</v>
      </c>
      <c r="C760" s="46" t="s">
        <v>1808</v>
      </c>
    </row>
    <row r="761" spans="2:3" ht="31.5" thickTop="1" thickBot="1" x14ac:dyDescent="0.4">
      <c r="B761" s="145" t="s">
        <v>252</v>
      </c>
      <c r="C761" s="46" t="s">
        <v>1809</v>
      </c>
    </row>
    <row r="762" spans="2:3" ht="18" thickTop="1" thickBot="1" x14ac:dyDescent="0.4">
      <c r="B762" s="145" t="s">
        <v>253</v>
      </c>
      <c r="C762" s="46" t="s">
        <v>1810</v>
      </c>
    </row>
    <row r="763" spans="2:3" ht="18" thickTop="1" thickBot="1" x14ac:dyDescent="0.4"/>
    <row r="764" spans="2:3" ht="18" thickTop="1" thickBot="1" x14ac:dyDescent="0.4">
      <c r="B764" s="141" t="s">
        <v>3110</v>
      </c>
      <c r="C764" s="388" t="s">
        <v>2443</v>
      </c>
    </row>
    <row r="765" spans="2:3" ht="18" thickTop="1" thickBot="1" x14ac:dyDescent="0.4">
      <c r="B765" s="142" t="s">
        <v>3108</v>
      </c>
      <c r="C765" s="57" t="s">
        <v>3111</v>
      </c>
    </row>
    <row r="766" spans="2:3" ht="31.5" thickTop="1" thickBot="1" x14ac:dyDescent="0.4">
      <c r="B766" s="145" t="s">
        <v>183</v>
      </c>
      <c r="C766" s="46" t="s">
        <v>2444</v>
      </c>
    </row>
    <row r="767" spans="2:3" ht="18" thickTop="1" thickBot="1" x14ac:dyDescent="0.4">
      <c r="B767" s="145" t="s">
        <v>184</v>
      </c>
      <c r="C767" s="46" t="s">
        <v>2445</v>
      </c>
    </row>
    <row r="768" spans="2:3" ht="18" thickTop="1" thickBot="1" x14ac:dyDescent="0.4">
      <c r="B768" s="145" t="s">
        <v>185</v>
      </c>
      <c r="C768" s="46" t="s">
        <v>2446</v>
      </c>
    </row>
    <row r="769" spans="2:3" ht="18" thickTop="1" thickBot="1" x14ac:dyDescent="0.4"/>
    <row r="770" spans="2:3" ht="18" thickTop="1" thickBot="1" x14ac:dyDescent="0.4">
      <c r="B770" s="141" t="s">
        <v>3110</v>
      </c>
      <c r="C770" s="56" t="s">
        <v>2448</v>
      </c>
    </row>
    <row r="771" spans="2:3" ht="18" thickTop="1" thickBot="1" x14ac:dyDescent="0.4">
      <c r="B771" s="142" t="s">
        <v>3108</v>
      </c>
      <c r="C771" s="57" t="s">
        <v>3111</v>
      </c>
    </row>
    <row r="772" spans="2:3" ht="18" thickTop="1" thickBot="1" x14ac:dyDescent="0.4">
      <c r="B772" s="145" t="s">
        <v>186</v>
      </c>
      <c r="C772" s="46" t="s">
        <v>2449</v>
      </c>
    </row>
    <row r="773" spans="2:3" ht="18" thickTop="1" thickBot="1" x14ac:dyDescent="0.4">
      <c r="B773" s="145" t="s">
        <v>187</v>
      </c>
      <c r="C773" s="46" t="s">
        <v>2450</v>
      </c>
    </row>
    <row r="774" spans="2:3" ht="18" thickTop="1" thickBot="1" x14ac:dyDescent="0.4">
      <c r="B774" s="145" t="s">
        <v>188</v>
      </c>
      <c r="C774" s="46" t="s">
        <v>2451</v>
      </c>
    </row>
    <row r="775" spans="2:3" ht="18" thickTop="1" thickBot="1" x14ac:dyDescent="0.4">
      <c r="B775" s="145" t="s">
        <v>189</v>
      </c>
      <c r="C775" s="46" t="s">
        <v>2452</v>
      </c>
    </row>
    <row r="776" spans="2:3" ht="18" thickTop="1" thickBot="1" x14ac:dyDescent="0.4">
      <c r="B776" s="145" t="s">
        <v>190</v>
      </c>
      <c r="C776" s="46" t="s">
        <v>2453</v>
      </c>
    </row>
    <row r="777" spans="2:3" ht="18" thickTop="1" thickBot="1" x14ac:dyDescent="0.4">
      <c r="B777" s="145" t="s">
        <v>191</v>
      </c>
      <c r="C777" s="46" t="s">
        <v>2454</v>
      </c>
    </row>
    <row r="778" spans="2:3" ht="18" thickTop="1" thickBot="1" x14ac:dyDescent="0.4">
      <c r="B778" s="145" t="s">
        <v>192</v>
      </c>
      <c r="C778" s="46" t="s">
        <v>2455</v>
      </c>
    </row>
    <row r="779" spans="2:3" ht="18" thickTop="1" thickBot="1" x14ac:dyDescent="0.4">
      <c r="B779" s="145" t="s">
        <v>193</v>
      </c>
      <c r="C779" s="46" t="s">
        <v>2456</v>
      </c>
    </row>
    <row r="780" spans="2:3" ht="18" thickTop="1" thickBot="1" x14ac:dyDescent="0.4">
      <c r="B780" s="145" t="s">
        <v>194</v>
      </c>
      <c r="C780" s="46" t="s">
        <v>2457</v>
      </c>
    </row>
    <row r="781" spans="2:3" ht="18" thickTop="1" thickBot="1" x14ac:dyDescent="0.4">
      <c r="B781" s="145" t="s">
        <v>195</v>
      </c>
      <c r="C781" s="46" t="s">
        <v>2458</v>
      </c>
    </row>
    <row r="782" spans="2:3" ht="18" thickTop="1" thickBot="1" x14ac:dyDescent="0.4">
      <c r="B782" s="145" t="s">
        <v>196</v>
      </c>
      <c r="C782" s="46" t="s">
        <v>2459</v>
      </c>
    </row>
    <row r="783" spans="2:3" ht="18" thickTop="1" thickBot="1" x14ac:dyDescent="0.4">
      <c r="B783" s="145" t="s">
        <v>197</v>
      </c>
      <c r="C783" s="46" t="s">
        <v>2460</v>
      </c>
    </row>
    <row r="784" spans="2:3" ht="18" thickTop="1" thickBot="1" x14ac:dyDescent="0.4">
      <c r="B784" s="145" t="s">
        <v>198</v>
      </c>
      <c r="C784" s="46" t="s">
        <v>2461</v>
      </c>
    </row>
    <row r="785" spans="2:3" ht="18" thickTop="1" thickBot="1" x14ac:dyDescent="0.4"/>
    <row r="786" spans="2:3" ht="18" thickTop="1" thickBot="1" x14ac:dyDescent="0.4">
      <c r="B786" s="141" t="s">
        <v>3110</v>
      </c>
      <c r="C786" s="56" t="s">
        <v>2463</v>
      </c>
    </row>
    <row r="787" spans="2:3" ht="18" thickTop="1" thickBot="1" x14ac:dyDescent="0.4">
      <c r="B787" s="142" t="s">
        <v>3108</v>
      </c>
      <c r="C787" s="57" t="s">
        <v>3111</v>
      </c>
    </row>
    <row r="788" spans="2:3" ht="31.5" thickTop="1" thickBot="1" x14ac:dyDescent="0.4">
      <c r="B788" s="145" t="s">
        <v>199</v>
      </c>
      <c r="C788" s="46" t="s">
        <v>2464</v>
      </c>
    </row>
    <row r="789" spans="2:3" ht="18" thickTop="1" thickBot="1" x14ac:dyDescent="0.4">
      <c r="B789" s="145" t="s">
        <v>200</v>
      </c>
      <c r="C789" s="46" t="s">
        <v>2465</v>
      </c>
    </row>
    <row r="790" spans="2:3" ht="18" thickTop="1" thickBot="1" x14ac:dyDescent="0.4">
      <c r="B790" s="145" t="s">
        <v>201</v>
      </c>
      <c r="C790" s="46" t="s">
        <v>2466</v>
      </c>
    </row>
    <row r="791" spans="2:3" ht="18" thickTop="1" thickBot="1" x14ac:dyDescent="0.4">
      <c r="B791" s="145" t="s">
        <v>202</v>
      </c>
      <c r="C791" s="46" t="s">
        <v>2467</v>
      </c>
    </row>
    <row r="792" spans="2:3" ht="18" thickTop="1" thickBot="1" x14ac:dyDescent="0.4">
      <c r="B792" s="145" t="s">
        <v>203</v>
      </c>
      <c r="C792" s="46" t="s">
        <v>2468</v>
      </c>
    </row>
    <row r="793" spans="2:3" ht="18" thickTop="1" thickBot="1" x14ac:dyDescent="0.4">
      <c r="B793" s="145" t="s">
        <v>204</v>
      </c>
      <c r="C793" s="46" t="s">
        <v>2469</v>
      </c>
    </row>
    <row r="794" spans="2:3" ht="18" thickTop="1" thickBot="1" x14ac:dyDescent="0.4">
      <c r="B794" s="145" t="s">
        <v>205</v>
      </c>
      <c r="C794" s="46" t="s">
        <v>2470</v>
      </c>
    </row>
    <row r="795" spans="2:3" ht="18" thickTop="1" thickBot="1" x14ac:dyDescent="0.4">
      <c r="B795" s="145" t="s">
        <v>206</v>
      </c>
      <c r="C795" s="46" t="s">
        <v>2471</v>
      </c>
    </row>
    <row r="796" spans="2:3" ht="18" thickTop="1" thickBot="1" x14ac:dyDescent="0.4">
      <c r="B796" s="145" t="s">
        <v>207</v>
      </c>
      <c r="C796" s="218" t="s">
        <v>4551</v>
      </c>
    </row>
    <row r="797" spans="2:3" ht="18" thickTop="1" thickBot="1" x14ac:dyDescent="0.4">
      <c r="B797" s="145" t="s">
        <v>208</v>
      </c>
      <c r="C797" s="46" t="s">
        <v>2472</v>
      </c>
    </row>
    <row r="798" spans="2:3" ht="18" thickTop="1" thickBot="1" x14ac:dyDescent="0.4">
      <c r="B798" s="145" t="s">
        <v>209</v>
      </c>
      <c r="C798" s="46" t="s">
        <v>2473</v>
      </c>
    </row>
    <row r="799" spans="2:3" ht="18" thickTop="1" thickBot="1" x14ac:dyDescent="0.4">
      <c r="B799" s="145" t="s">
        <v>210</v>
      </c>
      <c r="C799" s="46" t="s">
        <v>2474</v>
      </c>
    </row>
    <row r="800" spans="2:3" ht="18" thickTop="1" thickBot="1" x14ac:dyDescent="0.4">
      <c r="B800" s="145" t="s">
        <v>211</v>
      </c>
      <c r="C800" s="46" t="s">
        <v>2475</v>
      </c>
    </row>
    <row r="801" spans="2:3" ht="18" thickTop="1" thickBot="1" x14ac:dyDescent="0.4">
      <c r="B801" s="145" t="s">
        <v>212</v>
      </c>
      <c r="C801" s="46" t="s">
        <v>2476</v>
      </c>
    </row>
    <row r="802" spans="2:3" ht="18" thickTop="1" thickBot="1" x14ac:dyDescent="0.4">
      <c r="B802" s="145" t="s">
        <v>213</v>
      </c>
      <c r="C802" s="46" t="s">
        <v>2477</v>
      </c>
    </row>
    <row r="803" spans="2:3" ht="18" thickTop="1" thickBot="1" x14ac:dyDescent="0.4">
      <c r="B803" s="145" t="s">
        <v>214</v>
      </c>
      <c r="C803" s="46" t="s">
        <v>2478</v>
      </c>
    </row>
    <row r="804" spans="2:3" ht="18" thickTop="1" thickBot="1" x14ac:dyDescent="0.4">
      <c r="B804" s="145" t="s">
        <v>215</v>
      </c>
      <c r="C804" s="46" t="s">
        <v>2479</v>
      </c>
    </row>
    <row r="805" spans="2:3" ht="18" thickTop="1" thickBot="1" x14ac:dyDescent="0.4">
      <c r="B805" s="145" t="s">
        <v>216</v>
      </c>
      <c r="C805" s="46" t="s">
        <v>2480</v>
      </c>
    </row>
    <row r="806" spans="2:3" ht="18" thickTop="1" thickBot="1" x14ac:dyDescent="0.4">
      <c r="B806" s="145" t="s">
        <v>217</v>
      </c>
      <c r="C806" s="46" t="s">
        <v>2481</v>
      </c>
    </row>
    <row r="807" spans="2:3" ht="18" thickTop="1" thickBot="1" x14ac:dyDescent="0.4">
      <c r="B807" s="145" t="s">
        <v>218</v>
      </c>
      <c r="C807" s="46" t="s">
        <v>2482</v>
      </c>
    </row>
    <row r="808" spans="2:3" ht="18" thickTop="1" thickBot="1" x14ac:dyDescent="0.4">
      <c r="B808" s="145" t="s">
        <v>219</v>
      </c>
      <c r="C808" s="46" t="s">
        <v>2483</v>
      </c>
    </row>
    <row r="809" spans="2:3" ht="18" thickTop="1" thickBot="1" x14ac:dyDescent="0.4"/>
    <row r="810" spans="2:3" ht="18" thickTop="1" thickBot="1" x14ac:dyDescent="0.4">
      <c r="B810" s="141" t="s">
        <v>3110</v>
      </c>
      <c r="C810" s="388" t="s">
        <v>1562</v>
      </c>
    </row>
    <row r="811" spans="2:3" ht="18" thickTop="1" thickBot="1" x14ac:dyDescent="0.4">
      <c r="B811" s="142" t="s">
        <v>3108</v>
      </c>
      <c r="C811" s="57" t="s">
        <v>3111</v>
      </c>
    </row>
    <row r="812" spans="2:3" ht="18" thickTop="1" thickBot="1" x14ac:dyDescent="0.4">
      <c r="B812" s="145" t="s">
        <v>472</v>
      </c>
      <c r="C812" s="46" t="s">
        <v>1561</v>
      </c>
    </row>
    <row r="813" spans="2:3" ht="18" thickTop="1" thickBot="1" x14ac:dyDescent="0.4">
      <c r="B813" s="145" t="s">
        <v>473</v>
      </c>
      <c r="C813" s="46" t="s">
        <v>2256</v>
      </c>
    </row>
    <row r="814" spans="2:3" ht="18" thickTop="1" thickBot="1" x14ac:dyDescent="0.4">
      <c r="B814" s="145" t="s">
        <v>474</v>
      </c>
      <c r="C814" s="46" t="s">
        <v>1563</v>
      </c>
    </row>
    <row r="815" spans="2:3" ht="18" thickTop="1" thickBot="1" x14ac:dyDescent="0.4"/>
    <row r="816" spans="2:3" ht="18" thickTop="1" thickBot="1" x14ac:dyDescent="0.4">
      <c r="B816" s="141" t="s">
        <v>3110</v>
      </c>
      <c r="C816" s="388" t="s">
        <v>1364</v>
      </c>
    </row>
    <row r="817" spans="2:3" ht="18" thickTop="1" thickBot="1" x14ac:dyDescent="0.4">
      <c r="B817" s="142" t="s">
        <v>3108</v>
      </c>
      <c r="C817" s="57" t="s">
        <v>3111</v>
      </c>
    </row>
    <row r="818" spans="2:3" ht="31.5" thickTop="1" thickBot="1" x14ac:dyDescent="0.4">
      <c r="B818" s="145" t="s">
        <v>1637</v>
      </c>
      <c r="C818" s="46" t="s">
        <v>2068</v>
      </c>
    </row>
    <row r="819" spans="2:3" ht="31.5" thickTop="1" thickBot="1" x14ac:dyDescent="0.4">
      <c r="B819" s="145" t="s">
        <v>1638</v>
      </c>
      <c r="C819" s="46" t="s">
        <v>2069</v>
      </c>
    </row>
    <row r="820" spans="2:3" ht="31.5" thickTop="1" thickBot="1" x14ac:dyDescent="0.4">
      <c r="B820" s="145" t="s">
        <v>1639</v>
      </c>
      <c r="C820" s="46" t="s">
        <v>2070</v>
      </c>
    </row>
    <row r="821" spans="2:3" ht="31.5" thickTop="1" thickBot="1" x14ac:dyDescent="0.4">
      <c r="B821" s="145" t="s">
        <v>1640</v>
      </c>
      <c r="C821" s="46" t="s">
        <v>2071</v>
      </c>
    </row>
    <row r="822" spans="2:3" ht="18" thickTop="1" thickBot="1" x14ac:dyDescent="0.4">
      <c r="B822" s="145" t="s">
        <v>1641</v>
      </c>
      <c r="C822" s="46" t="s">
        <v>2072</v>
      </c>
    </row>
    <row r="823" spans="2:3" ht="31.5" thickTop="1" thickBot="1" x14ac:dyDescent="0.4">
      <c r="B823" s="145" t="s">
        <v>1642</v>
      </c>
      <c r="C823" s="46" t="s">
        <v>2073</v>
      </c>
    </row>
    <row r="824" spans="2:3" ht="18" thickTop="1" thickBot="1" x14ac:dyDescent="0.4">
      <c r="B824" s="145" t="s">
        <v>1643</v>
      </c>
      <c r="C824" s="46" t="s">
        <v>2074</v>
      </c>
    </row>
    <row r="825" spans="2:3" ht="18" thickTop="1" thickBot="1" x14ac:dyDescent="0.4">
      <c r="B825" s="145" t="s">
        <v>1644</v>
      </c>
      <c r="C825" s="46" t="s">
        <v>2075</v>
      </c>
    </row>
    <row r="826" spans="2:3" ht="31.5" thickTop="1" thickBot="1" x14ac:dyDescent="0.4">
      <c r="B826" s="145" t="s">
        <v>1645</v>
      </c>
      <c r="C826" s="46" t="s">
        <v>2076</v>
      </c>
    </row>
    <row r="827" spans="2:3" ht="31.5" thickTop="1" thickBot="1" x14ac:dyDescent="0.4">
      <c r="B827" s="145" t="s">
        <v>1646</v>
      </c>
      <c r="C827" s="46" t="s">
        <v>2077</v>
      </c>
    </row>
    <row r="828" spans="2:3" ht="18" thickTop="1" thickBot="1" x14ac:dyDescent="0.4">
      <c r="B828" s="145" t="s">
        <v>1647</v>
      </c>
      <c r="C828" s="46" t="s">
        <v>2078</v>
      </c>
    </row>
    <row r="829" spans="2:3" ht="18" thickTop="1" thickBot="1" x14ac:dyDescent="0.4">
      <c r="B829" s="145" t="s">
        <v>1648</v>
      </c>
      <c r="C829" s="46" t="s">
        <v>2435</v>
      </c>
    </row>
    <row r="830" spans="2:3" ht="18" thickTop="1" thickBot="1" x14ac:dyDescent="0.4">
      <c r="B830" s="149"/>
      <c r="C830" s="49"/>
    </row>
    <row r="831" spans="2:3" ht="18" thickTop="1" thickBot="1" x14ac:dyDescent="0.4">
      <c r="B831" s="141" t="s">
        <v>3110</v>
      </c>
      <c r="C831" s="56" t="s">
        <v>1365</v>
      </c>
    </row>
    <row r="832" spans="2:3" ht="18" thickTop="1" thickBot="1" x14ac:dyDescent="0.4">
      <c r="B832" s="142" t="s">
        <v>3108</v>
      </c>
      <c r="C832" s="57" t="s">
        <v>3111</v>
      </c>
    </row>
    <row r="833" spans="1:4" ht="18" thickTop="1" thickBot="1" x14ac:dyDescent="0.4">
      <c r="B833" s="145" t="s">
        <v>1649</v>
      </c>
      <c r="C833" s="46" t="s">
        <v>2083</v>
      </c>
    </row>
    <row r="834" spans="1:4" ht="18" thickTop="1" thickBot="1" x14ac:dyDescent="0.4">
      <c r="B834" s="145" t="s">
        <v>1650</v>
      </c>
      <c r="C834" s="46" t="s">
        <v>2084</v>
      </c>
    </row>
    <row r="835" spans="1:4" s="129" customFormat="1" ht="18" thickTop="1" thickBot="1" x14ac:dyDescent="0.4">
      <c r="A835" s="130"/>
      <c r="B835" s="145" t="s">
        <v>1651</v>
      </c>
      <c r="C835" s="46" t="s">
        <v>2085</v>
      </c>
      <c r="D835" s="131"/>
    </row>
    <row r="836" spans="1:4" ht="18" thickTop="1" thickBot="1" x14ac:dyDescent="0.4">
      <c r="B836" s="145" t="s">
        <v>1652</v>
      </c>
      <c r="C836" s="46" t="s">
        <v>2086</v>
      </c>
    </row>
    <row r="837" spans="1:4" ht="18" thickTop="1" thickBot="1" x14ac:dyDescent="0.4">
      <c r="B837" s="145" t="s">
        <v>1653</v>
      </c>
      <c r="C837" s="46" t="s">
        <v>2087</v>
      </c>
    </row>
    <row r="838" spans="1:4" ht="18" thickTop="1" thickBot="1" x14ac:dyDescent="0.4">
      <c r="B838" s="145" t="s">
        <v>1654</v>
      </c>
      <c r="C838" s="46" t="s">
        <v>2088</v>
      </c>
    </row>
    <row r="839" spans="1:4" ht="18" thickTop="1" thickBot="1" x14ac:dyDescent="0.4">
      <c r="B839" s="145" t="s">
        <v>1655</v>
      </c>
      <c r="C839" s="46" t="s">
        <v>2089</v>
      </c>
    </row>
    <row r="840" spans="1:4" ht="18" thickTop="1" thickBot="1" x14ac:dyDescent="0.4">
      <c r="B840" s="145" t="s">
        <v>1656</v>
      </c>
      <c r="C840" s="46" t="s">
        <v>2090</v>
      </c>
    </row>
    <row r="841" spans="1:4" ht="18" thickTop="1" thickBot="1" x14ac:dyDescent="0.4">
      <c r="B841" s="145" t="s">
        <v>1657</v>
      </c>
      <c r="C841" s="46" t="s">
        <v>2091</v>
      </c>
    </row>
    <row r="842" spans="1:4" ht="18" thickTop="1" thickBot="1" x14ac:dyDescent="0.4">
      <c r="B842" s="145" t="s">
        <v>1658</v>
      </c>
      <c r="C842" s="46" t="s">
        <v>2092</v>
      </c>
    </row>
    <row r="843" spans="1:4" ht="18" thickTop="1" thickBot="1" x14ac:dyDescent="0.4">
      <c r="B843" s="145" t="s">
        <v>1659</v>
      </c>
      <c r="C843" s="46" t="s">
        <v>2435</v>
      </c>
    </row>
    <row r="844" spans="1:4" ht="18" thickTop="1" thickBot="1" x14ac:dyDescent="0.4"/>
    <row r="845" spans="1:4" ht="18" thickTop="1" thickBot="1" x14ac:dyDescent="0.4">
      <c r="B845" s="141" t="s">
        <v>3110</v>
      </c>
      <c r="C845" s="56" t="s">
        <v>2079</v>
      </c>
    </row>
    <row r="846" spans="1:4" ht="18" thickTop="1" thickBot="1" x14ac:dyDescent="0.4">
      <c r="B846" s="142" t="s">
        <v>3108</v>
      </c>
      <c r="C846" s="57" t="s">
        <v>3111</v>
      </c>
    </row>
    <row r="847" spans="1:4" ht="18" thickTop="1" thickBot="1" x14ac:dyDescent="0.4">
      <c r="B847" s="145" t="s">
        <v>1660</v>
      </c>
      <c r="C847" s="46" t="s">
        <v>1141</v>
      </c>
    </row>
    <row r="848" spans="1:4" ht="18" thickTop="1" thickBot="1" x14ac:dyDescent="0.4">
      <c r="B848" s="145" t="s">
        <v>1661</v>
      </c>
      <c r="C848" s="46" t="s">
        <v>1142</v>
      </c>
    </row>
    <row r="849" spans="1:3" ht="18" thickTop="1" thickBot="1" x14ac:dyDescent="0.4"/>
    <row r="850" spans="1:3" ht="18" thickTop="1" thickBot="1" x14ac:dyDescent="0.4">
      <c r="B850" s="141" t="s">
        <v>3110</v>
      </c>
      <c r="C850" s="56" t="s">
        <v>1367</v>
      </c>
    </row>
    <row r="851" spans="1:3" ht="18" thickTop="1" thickBot="1" x14ac:dyDescent="0.4">
      <c r="B851" s="142" t="s">
        <v>3108</v>
      </c>
      <c r="C851" s="57" t="s">
        <v>3111</v>
      </c>
    </row>
    <row r="852" spans="1:3" ht="18" thickTop="1" thickBot="1" x14ac:dyDescent="0.4">
      <c r="B852" s="145" t="s">
        <v>1662</v>
      </c>
      <c r="C852" s="46" t="s">
        <v>2080</v>
      </c>
    </row>
    <row r="853" spans="1:3" ht="18" thickTop="1" thickBot="1" x14ac:dyDescent="0.4">
      <c r="B853" s="145" t="s">
        <v>1663</v>
      </c>
      <c r="C853" s="46" t="s">
        <v>2081</v>
      </c>
    </row>
    <row r="854" spans="1:3" ht="18" thickTop="1" thickBot="1" x14ac:dyDescent="0.4">
      <c r="A854" s="94"/>
      <c r="B854" s="145" t="s">
        <v>1664</v>
      </c>
      <c r="C854" s="46" t="s">
        <v>1138</v>
      </c>
    </row>
    <row r="855" spans="1:3" ht="18" thickTop="1" thickBot="1" x14ac:dyDescent="0.4">
      <c r="A855" s="94"/>
      <c r="B855" s="145" t="s">
        <v>1665</v>
      </c>
      <c r="C855" s="46" t="s">
        <v>1140</v>
      </c>
    </row>
    <row r="856" spans="1:3" ht="18" thickTop="1" thickBot="1" x14ac:dyDescent="0.4">
      <c r="A856" s="94"/>
      <c r="B856" s="145" t="s">
        <v>1666</v>
      </c>
      <c r="C856" s="46" t="s">
        <v>2082</v>
      </c>
    </row>
    <row r="857" spans="1:3" ht="18" thickTop="1" thickBot="1" x14ac:dyDescent="0.4">
      <c r="A857" s="94"/>
      <c r="B857" s="145" t="s">
        <v>1667</v>
      </c>
      <c r="C857" s="46" t="s">
        <v>2435</v>
      </c>
    </row>
    <row r="858" spans="1:3" ht="18" thickTop="1" thickBot="1" x14ac:dyDescent="0.4">
      <c r="A858" s="94"/>
    </row>
    <row r="859" spans="1:3" ht="18" thickTop="1" thickBot="1" x14ac:dyDescent="0.4">
      <c r="A859" s="94"/>
      <c r="B859" s="141" t="s">
        <v>3110</v>
      </c>
      <c r="C859" s="56" t="s">
        <v>1369</v>
      </c>
    </row>
    <row r="860" spans="1:3" ht="18" thickTop="1" thickBot="1" x14ac:dyDescent="0.4">
      <c r="B860" s="142" t="s">
        <v>3108</v>
      </c>
      <c r="C860" s="57" t="s">
        <v>3111</v>
      </c>
    </row>
    <row r="861" spans="1:3" ht="18" thickTop="1" thickBot="1" x14ac:dyDescent="0.4">
      <c r="B861" s="145" t="s">
        <v>1668</v>
      </c>
      <c r="C861" s="46" t="s">
        <v>1370</v>
      </c>
    </row>
    <row r="862" spans="1:3" ht="18" thickTop="1" thickBot="1" x14ac:dyDescent="0.4">
      <c r="B862" s="145" t="s">
        <v>1669</v>
      </c>
      <c r="C862" s="46" t="s">
        <v>1139</v>
      </c>
    </row>
    <row r="863" spans="1:3" ht="18" thickTop="1" thickBot="1" x14ac:dyDescent="0.4">
      <c r="B863" s="145" t="s">
        <v>1670</v>
      </c>
      <c r="C863" s="46" t="s">
        <v>1371</v>
      </c>
    </row>
    <row r="864" spans="1:3" ht="18" thickTop="1" thickBot="1" x14ac:dyDescent="0.4">
      <c r="B864" s="145" t="s">
        <v>1671</v>
      </c>
      <c r="C864" s="46" t="s">
        <v>1372</v>
      </c>
    </row>
    <row r="865" spans="2:3" ht="18" thickTop="1" thickBot="1" x14ac:dyDescent="0.4"/>
    <row r="866" spans="2:3" ht="18" thickTop="1" thickBot="1" x14ac:dyDescent="0.4">
      <c r="B866" s="141" t="s">
        <v>3110</v>
      </c>
      <c r="C866" s="56" t="s">
        <v>1373</v>
      </c>
    </row>
    <row r="867" spans="2:3" ht="18" thickTop="1" thickBot="1" x14ac:dyDescent="0.4">
      <c r="B867" s="142" t="s">
        <v>3108</v>
      </c>
      <c r="C867" s="57" t="s">
        <v>3111</v>
      </c>
    </row>
    <row r="868" spans="2:3" ht="18" thickTop="1" thickBot="1" x14ac:dyDescent="0.4">
      <c r="B868" s="145" t="s">
        <v>1672</v>
      </c>
      <c r="C868" s="46" t="s">
        <v>1374</v>
      </c>
    </row>
    <row r="869" spans="2:3" ht="18" thickTop="1" thickBot="1" x14ac:dyDescent="0.4">
      <c r="B869" s="145" t="s">
        <v>1673</v>
      </c>
      <c r="C869" s="46" t="s">
        <v>1375</v>
      </c>
    </row>
    <row r="870" spans="2:3" ht="18" thickTop="1" thickBot="1" x14ac:dyDescent="0.4">
      <c r="B870" s="145" t="s">
        <v>1674</v>
      </c>
      <c r="C870" s="46" t="s">
        <v>1376</v>
      </c>
    </row>
    <row r="871" spans="2:3" ht="18" thickTop="1" thickBot="1" x14ac:dyDescent="0.4">
      <c r="B871" s="145" t="s">
        <v>1675</v>
      </c>
      <c r="C871" s="46" t="s">
        <v>1377</v>
      </c>
    </row>
    <row r="872" spans="2:3" ht="18" thickTop="1" thickBot="1" x14ac:dyDescent="0.4">
      <c r="B872" s="145" t="s">
        <v>1676</v>
      </c>
      <c r="C872" s="46" t="s">
        <v>1378</v>
      </c>
    </row>
    <row r="873" spans="2:3" ht="18" thickTop="1" thickBot="1" x14ac:dyDescent="0.4">
      <c r="B873" s="145" t="s">
        <v>1677</v>
      </c>
      <c r="C873" s="46" t="s">
        <v>1379</v>
      </c>
    </row>
    <row r="874" spans="2:3" ht="18" thickTop="1" thickBot="1" x14ac:dyDescent="0.4">
      <c r="B874" s="145" t="s">
        <v>1678</v>
      </c>
      <c r="C874" s="46" t="s">
        <v>3093</v>
      </c>
    </row>
    <row r="875" spans="2:3" ht="18" thickTop="1" thickBot="1" x14ac:dyDescent="0.4">
      <c r="B875" s="145" t="s">
        <v>1679</v>
      </c>
      <c r="C875" s="46" t="s">
        <v>2435</v>
      </c>
    </row>
    <row r="876" spans="2:3" ht="18" thickTop="1" thickBot="1" x14ac:dyDescent="0.4"/>
    <row r="877" spans="2:3" ht="18" thickTop="1" thickBot="1" x14ac:dyDescent="0.4">
      <c r="B877" s="141" t="s">
        <v>3110</v>
      </c>
      <c r="C877" s="388" t="s">
        <v>2001</v>
      </c>
    </row>
    <row r="878" spans="2:3" ht="18" thickTop="1" thickBot="1" x14ac:dyDescent="0.4">
      <c r="B878" s="142" t="s">
        <v>3108</v>
      </c>
      <c r="C878" s="57" t="s">
        <v>3111</v>
      </c>
    </row>
    <row r="879" spans="2:3" ht="18" thickTop="1" thickBot="1" x14ac:dyDescent="0.4">
      <c r="B879" s="145" t="s">
        <v>1680</v>
      </c>
      <c r="C879" s="46" t="s">
        <v>2096</v>
      </c>
    </row>
    <row r="880" spans="2:3" ht="18" thickTop="1" thickBot="1" x14ac:dyDescent="0.4">
      <c r="B880" s="145" t="s">
        <v>1681</v>
      </c>
      <c r="C880" s="46" t="s">
        <v>2097</v>
      </c>
    </row>
    <row r="881" spans="2:3" ht="18" thickTop="1" thickBot="1" x14ac:dyDescent="0.4">
      <c r="B881" s="145" t="s">
        <v>1682</v>
      </c>
      <c r="C881" s="46" t="s">
        <v>2098</v>
      </c>
    </row>
    <row r="882" spans="2:3" ht="18" thickTop="1" thickBot="1" x14ac:dyDescent="0.4">
      <c r="B882" s="145" t="s">
        <v>1683</v>
      </c>
      <c r="C882" s="46" t="s">
        <v>2002</v>
      </c>
    </row>
    <row r="883" spans="2:3" ht="18" thickTop="1" thickBot="1" x14ac:dyDescent="0.4"/>
    <row r="884" spans="2:3" ht="18" thickTop="1" thickBot="1" x14ac:dyDescent="0.4">
      <c r="B884" s="141" t="s">
        <v>3110</v>
      </c>
      <c r="C884" s="388" t="s">
        <v>1413</v>
      </c>
    </row>
    <row r="885" spans="2:3" ht="18" thickTop="1" thickBot="1" x14ac:dyDescent="0.4">
      <c r="B885" s="142" t="s">
        <v>3108</v>
      </c>
      <c r="C885" s="57" t="s">
        <v>3111</v>
      </c>
    </row>
    <row r="886" spans="2:3" ht="18" thickTop="1" thickBot="1" x14ac:dyDescent="0.4">
      <c r="B886" s="145" t="s">
        <v>1684</v>
      </c>
      <c r="C886" s="46" t="s">
        <v>1414</v>
      </c>
    </row>
    <row r="887" spans="2:3" ht="18" thickTop="1" thickBot="1" x14ac:dyDescent="0.4">
      <c r="B887" s="145" t="s">
        <v>1685</v>
      </c>
      <c r="C887" s="46" t="s">
        <v>1415</v>
      </c>
    </row>
    <row r="888" spans="2:3" ht="18" thickTop="1" thickBot="1" x14ac:dyDescent="0.4">
      <c r="B888" s="145" t="s">
        <v>1686</v>
      </c>
      <c r="C888" s="46" t="s">
        <v>2435</v>
      </c>
    </row>
    <row r="889" spans="2:3" ht="18" thickTop="1" thickBot="1" x14ac:dyDescent="0.4"/>
    <row r="890" spans="2:3" ht="18" thickTop="1" thickBot="1" x14ac:dyDescent="0.4">
      <c r="B890" s="141" t="s">
        <v>3110</v>
      </c>
      <c r="C890" s="388" t="s">
        <v>1419</v>
      </c>
    </row>
    <row r="891" spans="2:3" ht="18" thickTop="1" thickBot="1" x14ac:dyDescent="0.4">
      <c r="B891" s="142" t="s">
        <v>3108</v>
      </c>
      <c r="C891" s="57" t="s">
        <v>3111</v>
      </c>
    </row>
    <row r="892" spans="2:3" ht="18" thickTop="1" thickBot="1" x14ac:dyDescent="0.4">
      <c r="B892" s="145" t="s">
        <v>1687</v>
      </c>
      <c r="C892" s="46" t="s">
        <v>1420</v>
      </c>
    </row>
    <row r="893" spans="2:3" ht="18" thickTop="1" thickBot="1" x14ac:dyDescent="0.4">
      <c r="B893" s="145" t="s">
        <v>1688</v>
      </c>
      <c r="C893" s="46" t="s">
        <v>1421</v>
      </c>
    </row>
    <row r="894" spans="2:3" ht="18" thickTop="1" thickBot="1" x14ac:dyDescent="0.4">
      <c r="B894" s="145" t="s">
        <v>1689</v>
      </c>
      <c r="C894" s="46" t="s">
        <v>3093</v>
      </c>
    </row>
    <row r="895" spans="2:3" ht="18" thickTop="1" thickBot="1" x14ac:dyDescent="0.4">
      <c r="B895" s="145" t="s">
        <v>1690</v>
      </c>
      <c r="C895" s="46" t="s">
        <v>1422</v>
      </c>
    </row>
    <row r="896" spans="2:3" ht="18" thickTop="1" thickBot="1" x14ac:dyDescent="0.4">
      <c r="B896" s="145" t="s">
        <v>1691</v>
      </c>
      <c r="C896" s="46" t="s">
        <v>1366</v>
      </c>
    </row>
    <row r="897" spans="2:3" ht="18" thickTop="1" thickBot="1" x14ac:dyDescent="0.4">
      <c r="B897" s="145" t="s">
        <v>1692</v>
      </c>
      <c r="C897" s="46" t="s">
        <v>1368</v>
      </c>
    </row>
    <row r="898" spans="2:3" ht="18" thickTop="1" thickBot="1" x14ac:dyDescent="0.4">
      <c r="B898" s="145" t="s">
        <v>1693</v>
      </c>
      <c r="C898" s="46" t="s">
        <v>1423</v>
      </c>
    </row>
    <row r="899" spans="2:3" ht="18" thickTop="1" thickBot="1" x14ac:dyDescent="0.4">
      <c r="B899" s="145" t="s">
        <v>1694</v>
      </c>
      <c r="C899" s="46" t="s">
        <v>1424</v>
      </c>
    </row>
    <row r="900" spans="2:3" ht="18" thickTop="1" thickBot="1" x14ac:dyDescent="0.4">
      <c r="B900" s="145" t="s">
        <v>1695</v>
      </c>
      <c r="C900" s="46" t="s">
        <v>1425</v>
      </c>
    </row>
    <row r="901" spans="2:3" ht="18" thickTop="1" thickBot="1" x14ac:dyDescent="0.4">
      <c r="B901" s="145" t="s">
        <v>1696</v>
      </c>
      <c r="C901" s="46" t="s">
        <v>1426</v>
      </c>
    </row>
    <row r="902" spans="2:3" ht="18" thickTop="1" thickBot="1" x14ac:dyDescent="0.4">
      <c r="B902" s="145" t="s">
        <v>1697</v>
      </c>
      <c r="C902" s="46" t="s">
        <v>1427</v>
      </c>
    </row>
    <row r="903" spans="2:3" ht="18" thickTop="1" thickBot="1" x14ac:dyDescent="0.4">
      <c r="C903" s="44" t="s">
        <v>1428</v>
      </c>
    </row>
    <row r="904" spans="2:3" ht="18" thickTop="1" thickBot="1" x14ac:dyDescent="0.4">
      <c r="B904" s="141" t="s">
        <v>3110</v>
      </c>
      <c r="C904" s="56" t="s">
        <v>2104</v>
      </c>
    </row>
    <row r="905" spans="2:3" ht="18" thickTop="1" thickBot="1" x14ac:dyDescent="0.4">
      <c r="B905" s="142" t="s">
        <v>3108</v>
      </c>
      <c r="C905" s="57" t="s">
        <v>3111</v>
      </c>
    </row>
    <row r="906" spans="2:3" ht="18" thickTop="1" thickBot="1" x14ac:dyDescent="0.4">
      <c r="B906" s="145" t="s">
        <v>1698</v>
      </c>
      <c r="C906" s="46" t="s">
        <v>2105</v>
      </c>
    </row>
    <row r="907" spans="2:3" ht="18" thickTop="1" thickBot="1" x14ac:dyDescent="0.4">
      <c r="B907" s="145" t="s">
        <v>1699</v>
      </c>
      <c r="C907" s="46" t="s">
        <v>2106</v>
      </c>
    </row>
    <row r="908" spans="2:3" ht="18" thickTop="1" thickBot="1" x14ac:dyDescent="0.4"/>
    <row r="909" spans="2:3" ht="18" thickTop="1" thickBot="1" x14ac:dyDescent="0.4">
      <c r="B909" s="141" t="s">
        <v>3110</v>
      </c>
      <c r="C909" s="56" t="s">
        <v>1429</v>
      </c>
    </row>
    <row r="910" spans="2:3" ht="18" thickTop="1" thickBot="1" x14ac:dyDescent="0.4">
      <c r="B910" s="142" t="s">
        <v>3108</v>
      </c>
      <c r="C910" s="57" t="s">
        <v>3111</v>
      </c>
    </row>
    <row r="911" spans="2:3" ht="18" thickTop="1" thickBot="1" x14ac:dyDescent="0.4">
      <c r="B911" s="145" t="s">
        <v>1700</v>
      </c>
      <c r="C911" s="46" t="s">
        <v>1430</v>
      </c>
    </row>
    <row r="912" spans="2:3" ht="18" thickTop="1" thickBot="1" x14ac:dyDescent="0.4">
      <c r="B912" s="145" t="s">
        <v>1701</v>
      </c>
      <c r="C912" s="46" t="s">
        <v>1431</v>
      </c>
    </row>
    <row r="913" spans="2:3" ht="18" thickTop="1" thickBot="1" x14ac:dyDescent="0.4">
      <c r="B913" s="145" t="s">
        <v>1702</v>
      </c>
      <c r="C913" s="46" t="s">
        <v>1432</v>
      </c>
    </row>
    <row r="914" spans="2:3" ht="18" thickTop="1" thickBot="1" x14ac:dyDescent="0.4">
      <c r="B914" s="145" t="s">
        <v>256</v>
      </c>
      <c r="C914" s="46" t="s">
        <v>1433</v>
      </c>
    </row>
    <row r="915" spans="2:3" ht="18" thickTop="1" thickBot="1" x14ac:dyDescent="0.4"/>
    <row r="916" spans="2:3" ht="18" thickTop="1" thickBot="1" x14ac:dyDescent="0.4">
      <c r="B916" s="141" t="s">
        <v>3110</v>
      </c>
      <c r="C916" s="56" t="s">
        <v>1556</v>
      </c>
    </row>
    <row r="917" spans="2:3" ht="18" thickTop="1" thickBot="1" x14ac:dyDescent="0.4">
      <c r="B917" s="142" t="s">
        <v>3108</v>
      </c>
      <c r="C917" s="57" t="s">
        <v>3111</v>
      </c>
    </row>
    <row r="918" spans="2:3" ht="18" thickTop="1" thickBot="1" x14ac:dyDescent="0.4">
      <c r="B918" s="145" t="s">
        <v>257</v>
      </c>
      <c r="C918" s="46" t="s">
        <v>1436</v>
      </c>
    </row>
    <row r="919" spans="2:3" ht="18" thickTop="1" thickBot="1" x14ac:dyDescent="0.4">
      <c r="B919" s="145" t="s">
        <v>258</v>
      </c>
      <c r="C919" s="46" t="s">
        <v>1434</v>
      </c>
    </row>
    <row r="920" spans="2:3" ht="18" thickTop="1" thickBot="1" x14ac:dyDescent="0.4">
      <c r="B920" s="145" t="s">
        <v>259</v>
      </c>
      <c r="C920" s="46" t="s">
        <v>1435</v>
      </c>
    </row>
    <row r="921" spans="2:3" ht="18" thickTop="1" thickBot="1" x14ac:dyDescent="0.4">
      <c r="B921" s="146"/>
      <c r="C921" s="133"/>
    </row>
    <row r="922" spans="2:3" ht="18" thickTop="1" thickBot="1" x14ac:dyDescent="0.4">
      <c r="B922" s="141" t="s">
        <v>3110</v>
      </c>
      <c r="C922" s="388" t="s">
        <v>2108</v>
      </c>
    </row>
    <row r="923" spans="2:3" ht="18" thickTop="1" thickBot="1" x14ac:dyDescent="0.4">
      <c r="B923" s="142" t="s">
        <v>3108</v>
      </c>
      <c r="C923" s="57" t="s">
        <v>3111</v>
      </c>
    </row>
    <row r="924" spans="2:3" ht="18" thickTop="1" thickBot="1" x14ac:dyDescent="0.4">
      <c r="B924" s="145" t="s">
        <v>1703</v>
      </c>
      <c r="C924" s="46" t="s">
        <v>1439</v>
      </c>
    </row>
    <row r="925" spans="2:3" ht="18" thickTop="1" thickBot="1" x14ac:dyDescent="0.4">
      <c r="B925" s="145" t="s">
        <v>1704</v>
      </c>
      <c r="C925" s="46" t="s">
        <v>1440</v>
      </c>
    </row>
    <row r="926" spans="2:3" ht="18" thickTop="1" thickBot="1" x14ac:dyDescent="0.4">
      <c r="B926" s="145" t="s">
        <v>1705</v>
      </c>
      <c r="C926" s="46" t="s">
        <v>1441</v>
      </c>
    </row>
    <row r="927" spans="2:3" ht="18" thickTop="1" thickBot="1" x14ac:dyDescent="0.4">
      <c r="B927" s="145" t="s">
        <v>1706</v>
      </c>
      <c r="C927" s="46" t="s">
        <v>1442</v>
      </c>
    </row>
    <row r="928" spans="2:3" ht="18" thickTop="1" thickBot="1" x14ac:dyDescent="0.4">
      <c r="B928" s="144"/>
      <c r="C928" s="54"/>
    </row>
    <row r="929" spans="2:3" ht="18" thickTop="1" thickBot="1" x14ac:dyDescent="0.4">
      <c r="B929" s="141" t="s">
        <v>3110</v>
      </c>
      <c r="C929" s="56" t="s">
        <v>1443</v>
      </c>
    </row>
    <row r="930" spans="2:3" ht="18" thickTop="1" thickBot="1" x14ac:dyDescent="0.4">
      <c r="B930" s="142" t="s">
        <v>3108</v>
      </c>
      <c r="C930" s="57" t="s">
        <v>3111</v>
      </c>
    </row>
    <row r="931" spans="2:3" ht="18" thickTop="1" thickBot="1" x14ac:dyDescent="0.4">
      <c r="B931" s="145" t="s">
        <v>1707</v>
      </c>
      <c r="C931" s="46" t="s">
        <v>1444</v>
      </c>
    </row>
    <row r="932" spans="2:3" ht="18" thickTop="1" thickBot="1" x14ac:dyDescent="0.4">
      <c r="B932" s="145" t="s">
        <v>1708</v>
      </c>
      <c r="C932" s="46" t="s">
        <v>1445</v>
      </c>
    </row>
    <row r="933" spans="2:3" ht="18" thickTop="1" thickBot="1" x14ac:dyDescent="0.4">
      <c r="B933" s="145" t="s">
        <v>1709</v>
      </c>
      <c r="C933" s="46" t="s">
        <v>1446</v>
      </c>
    </row>
    <row r="934" spans="2:3" ht="18" thickTop="1" thickBot="1" x14ac:dyDescent="0.4">
      <c r="B934" s="145" t="s">
        <v>1710</v>
      </c>
      <c r="C934" s="46" t="s">
        <v>1447</v>
      </c>
    </row>
    <row r="935" spans="2:3" ht="18" thickTop="1" thickBot="1" x14ac:dyDescent="0.4">
      <c r="B935" s="145" t="s">
        <v>1711</v>
      </c>
      <c r="C935" s="46" t="s">
        <v>1448</v>
      </c>
    </row>
    <row r="936" spans="2:3" ht="18" thickTop="1" thickBot="1" x14ac:dyDescent="0.4"/>
    <row r="937" spans="2:3" ht="18" thickTop="1" thickBot="1" x14ac:dyDescent="0.4">
      <c r="B937" s="141" t="s">
        <v>3110</v>
      </c>
      <c r="C937" s="113" t="s">
        <v>1548</v>
      </c>
    </row>
    <row r="938" spans="2:3" ht="18" thickTop="1" thickBot="1" x14ac:dyDescent="0.4">
      <c r="B938" s="142" t="s">
        <v>3108</v>
      </c>
      <c r="C938" s="57" t="s">
        <v>3111</v>
      </c>
    </row>
    <row r="939" spans="2:3" ht="18" thickTop="1" thickBot="1" x14ac:dyDescent="0.4">
      <c r="B939" s="145" t="s">
        <v>1712</v>
      </c>
      <c r="C939" s="46" t="s">
        <v>1550</v>
      </c>
    </row>
    <row r="940" spans="2:3" ht="18" thickTop="1" thickBot="1" x14ac:dyDescent="0.4">
      <c r="B940" s="145" t="s">
        <v>1713</v>
      </c>
      <c r="C940" s="46" t="s">
        <v>1551</v>
      </c>
    </row>
    <row r="941" spans="2:3" ht="18" thickTop="1" thickBot="1" x14ac:dyDescent="0.4">
      <c r="B941" s="145" t="s">
        <v>1714</v>
      </c>
      <c r="C941" s="46" t="s">
        <v>1552</v>
      </c>
    </row>
    <row r="942" spans="2:3" ht="18" thickTop="1" thickBot="1" x14ac:dyDescent="0.4">
      <c r="B942" s="145" t="s">
        <v>1715</v>
      </c>
      <c r="C942" s="46" t="s">
        <v>1553</v>
      </c>
    </row>
    <row r="943" spans="2:3" ht="18" thickTop="1" thickBot="1" x14ac:dyDescent="0.4">
      <c r="B943" s="145" t="s">
        <v>1716</v>
      </c>
      <c r="C943" s="46" t="s">
        <v>1549</v>
      </c>
    </row>
    <row r="944" spans="2:3" ht="18" thickTop="1" thickBot="1" x14ac:dyDescent="0.4">
      <c r="B944" s="145" t="s">
        <v>1717</v>
      </c>
      <c r="C944" s="46" t="s">
        <v>1555</v>
      </c>
    </row>
    <row r="945" spans="1:4" ht="18" thickTop="1" thickBot="1" x14ac:dyDescent="0.4">
      <c r="B945" s="145" t="s">
        <v>1718</v>
      </c>
      <c r="C945" s="46" t="s">
        <v>1554</v>
      </c>
    </row>
    <row r="946" spans="1:4" ht="18" thickTop="1" thickBot="1" x14ac:dyDescent="0.4"/>
    <row r="947" spans="1:4" ht="18" thickTop="1" thickBot="1" x14ac:dyDescent="0.4">
      <c r="B947" s="141" t="s">
        <v>3110</v>
      </c>
      <c r="C947" s="56" t="s">
        <v>1451</v>
      </c>
    </row>
    <row r="948" spans="1:4" ht="18" thickTop="1" thickBot="1" x14ac:dyDescent="0.4">
      <c r="B948" s="142" t="s">
        <v>3108</v>
      </c>
      <c r="C948" s="57" t="s">
        <v>3111</v>
      </c>
    </row>
    <row r="949" spans="1:4" ht="18" thickTop="1" thickBot="1" x14ac:dyDescent="0.4">
      <c r="B949" s="145" t="s">
        <v>1719</v>
      </c>
      <c r="C949" s="132" t="s">
        <v>2112</v>
      </c>
    </row>
    <row r="950" spans="1:4" ht="18" thickTop="1" thickBot="1" x14ac:dyDescent="0.4">
      <c r="B950" s="145" t="s">
        <v>1720</v>
      </c>
      <c r="C950" s="46" t="s">
        <v>2113</v>
      </c>
    </row>
    <row r="951" spans="1:4" ht="18" thickTop="1" thickBot="1" x14ac:dyDescent="0.4">
      <c r="B951" s="145" t="s">
        <v>1721</v>
      </c>
      <c r="C951" s="46" t="s">
        <v>2114</v>
      </c>
    </row>
    <row r="952" spans="1:4" ht="18" thickTop="1" thickBot="1" x14ac:dyDescent="0.4">
      <c r="B952" s="145" t="s">
        <v>1722</v>
      </c>
      <c r="C952" s="46" t="s">
        <v>1452</v>
      </c>
    </row>
    <row r="953" spans="1:4" ht="18" thickTop="1" thickBot="1" x14ac:dyDescent="0.4">
      <c r="B953" s="145" t="s">
        <v>1723</v>
      </c>
      <c r="C953" s="46" t="s">
        <v>2115</v>
      </c>
    </row>
    <row r="954" spans="1:4" ht="18" thickTop="1" thickBot="1" x14ac:dyDescent="0.4">
      <c r="B954" s="145" t="s">
        <v>1724</v>
      </c>
      <c r="C954" s="46" t="s">
        <v>2116</v>
      </c>
    </row>
    <row r="955" spans="1:4" ht="18" thickTop="1" thickBot="1" x14ac:dyDescent="0.4"/>
    <row r="956" spans="1:4" ht="18" thickTop="1" thickBot="1" x14ac:dyDescent="0.4">
      <c r="B956" s="141" t="s">
        <v>3110</v>
      </c>
      <c r="C956" s="56" t="s">
        <v>631</v>
      </c>
    </row>
    <row r="957" spans="1:4" s="129" customFormat="1" ht="18" thickTop="1" thickBot="1" x14ac:dyDescent="0.4">
      <c r="A957" s="130"/>
      <c r="B957" s="142" t="s">
        <v>3108</v>
      </c>
      <c r="C957" s="57" t="s">
        <v>3111</v>
      </c>
      <c r="D957" s="131"/>
    </row>
    <row r="958" spans="1:4" ht="18" thickTop="1" thickBot="1" x14ac:dyDescent="0.4">
      <c r="B958" s="145" t="s">
        <v>632</v>
      </c>
      <c r="C958" s="46" t="s">
        <v>641</v>
      </c>
    </row>
    <row r="959" spans="1:4" ht="18" thickTop="1" thickBot="1" x14ac:dyDescent="0.4">
      <c r="B959" s="145" t="s">
        <v>633</v>
      </c>
      <c r="C959" s="46" t="s">
        <v>642</v>
      </c>
    </row>
    <row r="960" spans="1:4" ht="18" thickTop="1" thickBot="1" x14ac:dyDescent="0.4">
      <c r="B960" s="145" t="s">
        <v>634</v>
      </c>
      <c r="C960" s="46" t="s">
        <v>643</v>
      </c>
    </row>
    <row r="961" spans="2:4" ht="18" thickTop="1" thickBot="1" x14ac:dyDescent="0.4">
      <c r="B961" s="145" t="s">
        <v>635</v>
      </c>
      <c r="C961" s="46" t="s">
        <v>644</v>
      </c>
    </row>
    <row r="962" spans="2:4" ht="18" thickTop="1" thickBot="1" x14ac:dyDescent="0.4">
      <c r="B962" s="145" t="s">
        <v>636</v>
      </c>
      <c r="C962" s="46" t="s">
        <v>645</v>
      </c>
    </row>
    <row r="963" spans="2:4" ht="18" thickTop="1" thickBot="1" x14ac:dyDescent="0.4">
      <c r="B963" s="145" t="s">
        <v>637</v>
      </c>
      <c r="C963" s="46" t="s">
        <v>646</v>
      </c>
    </row>
    <row r="964" spans="2:4" ht="18" thickTop="1" thickBot="1" x14ac:dyDescent="0.4">
      <c r="B964" s="145" t="s">
        <v>638</v>
      </c>
      <c r="C964" s="46" t="s">
        <v>647</v>
      </c>
    </row>
    <row r="965" spans="2:4" ht="18" thickTop="1" thickBot="1" x14ac:dyDescent="0.4">
      <c r="B965" s="145" t="s">
        <v>639</v>
      </c>
      <c r="C965" s="46" t="s">
        <v>648</v>
      </c>
    </row>
    <row r="966" spans="2:4" ht="18" thickTop="1" thickBot="1" x14ac:dyDescent="0.4">
      <c r="B966" s="145" t="s">
        <v>640</v>
      </c>
      <c r="C966" s="46" t="s">
        <v>649</v>
      </c>
    </row>
    <row r="967" spans="2:4" ht="18" thickTop="1" thickBot="1" x14ac:dyDescent="0.4">
      <c r="B967" s="145" t="s">
        <v>650</v>
      </c>
      <c r="C967" s="46" t="s">
        <v>657</v>
      </c>
    </row>
    <row r="968" spans="2:4" ht="18" thickTop="1" thickBot="1" x14ac:dyDescent="0.4">
      <c r="B968" s="145" t="s">
        <v>651</v>
      </c>
      <c r="C968" s="46" t="s">
        <v>658</v>
      </c>
    </row>
    <row r="969" spans="2:4" s="130" customFormat="1" ht="18" thickTop="1" thickBot="1" x14ac:dyDescent="0.4">
      <c r="B969" s="145" t="s">
        <v>652</v>
      </c>
      <c r="C969" s="46" t="s">
        <v>659</v>
      </c>
      <c r="D969" s="67"/>
    </row>
    <row r="970" spans="2:4" ht="18" thickTop="1" thickBot="1" x14ac:dyDescent="0.4">
      <c r="B970" s="145" t="s">
        <v>653</v>
      </c>
      <c r="C970" s="46" t="s">
        <v>660</v>
      </c>
    </row>
    <row r="971" spans="2:4" ht="18" thickTop="1" thickBot="1" x14ac:dyDescent="0.4">
      <c r="B971" s="145" t="s">
        <v>654</v>
      </c>
      <c r="C971" s="46" t="s">
        <v>661</v>
      </c>
    </row>
    <row r="972" spans="2:4" ht="18" thickTop="1" thickBot="1" x14ac:dyDescent="0.4">
      <c r="B972" s="145" t="s">
        <v>655</v>
      </c>
      <c r="C972" s="46" t="s">
        <v>662</v>
      </c>
    </row>
    <row r="973" spans="2:4" ht="18" thickTop="1" thickBot="1" x14ac:dyDescent="0.4">
      <c r="B973" s="145" t="s">
        <v>656</v>
      </c>
      <c r="C973" s="46" t="s">
        <v>663</v>
      </c>
    </row>
    <row r="974" spans="2:4" ht="18" thickTop="1" thickBot="1" x14ac:dyDescent="0.4">
      <c r="B974" s="145" t="s">
        <v>666</v>
      </c>
      <c r="C974" s="46" t="s">
        <v>664</v>
      </c>
    </row>
    <row r="975" spans="2:4" ht="18" thickTop="1" thickBot="1" x14ac:dyDescent="0.4">
      <c r="B975" s="145" t="s">
        <v>667</v>
      </c>
      <c r="C975" s="46" t="s">
        <v>665</v>
      </c>
    </row>
    <row r="976" spans="2:4" ht="18" thickTop="1" thickBot="1" x14ac:dyDescent="0.4"/>
    <row r="977" spans="1:4" ht="18" thickTop="1" thickBot="1" x14ac:dyDescent="0.4">
      <c r="B977" s="141" t="s">
        <v>3110</v>
      </c>
      <c r="C977" s="56" t="s">
        <v>49</v>
      </c>
    </row>
    <row r="978" spans="1:4" ht="18" thickTop="1" thickBot="1" x14ac:dyDescent="0.4">
      <c r="B978" s="142" t="s">
        <v>3108</v>
      </c>
      <c r="C978" s="57" t="s">
        <v>3111</v>
      </c>
    </row>
    <row r="979" spans="1:4" s="116" customFormat="1" ht="18" thickTop="1" thickBot="1" x14ac:dyDescent="0.4">
      <c r="B979" s="145" t="s">
        <v>52</v>
      </c>
      <c r="C979" s="46" t="s">
        <v>641</v>
      </c>
      <c r="D979" s="117"/>
    </row>
    <row r="980" spans="1:4" ht="18" thickTop="1" thickBot="1" x14ac:dyDescent="0.4">
      <c r="B980" s="145" t="s">
        <v>53</v>
      </c>
      <c r="C980" s="46" t="s">
        <v>642</v>
      </c>
    </row>
    <row r="981" spans="1:4" ht="18" thickTop="1" thickBot="1" x14ac:dyDescent="0.4">
      <c r="B981" s="145" t="s">
        <v>54</v>
      </c>
      <c r="C981" s="46" t="s">
        <v>643</v>
      </c>
    </row>
    <row r="982" spans="1:4" ht="18" thickTop="1" thickBot="1" x14ac:dyDescent="0.4">
      <c r="B982" s="145" t="s">
        <v>55</v>
      </c>
      <c r="C982" s="46" t="s">
        <v>644</v>
      </c>
    </row>
    <row r="983" spans="1:4" ht="18" thickTop="1" thickBot="1" x14ac:dyDescent="0.4">
      <c r="B983" s="145" t="s">
        <v>56</v>
      </c>
      <c r="C983" s="46" t="s">
        <v>645</v>
      </c>
    </row>
    <row r="984" spans="1:4" s="116" customFormat="1" ht="18" thickTop="1" thickBot="1" x14ac:dyDescent="0.4">
      <c r="B984" s="145" t="s">
        <v>57</v>
      </c>
      <c r="C984" s="46" t="s">
        <v>646</v>
      </c>
      <c r="D984" s="117"/>
    </row>
    <row r="985" spans="1:4" ht="18" thickTop="1" thickBot="1" x14ac:dyDescent="0.4">
      <c r="B985" s="145" t="s">
        <v>58</v>
      </c>
      <c r="C985" s="46" t="s">
        <v>647</v>
      </c>
    </row>
    <row r="986" spans="1:4" s="116" customFormat="1" ht="18" thickTop="1" thickBot="1" x14ac:dyDescent="0.4">
      <c r="B986" s="145" t="s">
        <v>59</v>
      </c>
      <c r="C986" s="46" t="s">
        <v>648</v>
      </c>
      <c r="D986" s="117"/>
    </row>
    <row r="987" spans="1:4" s="116" customFormat="1" ht="18" thickTop="1" thickBot="1" x14ac:dyDescent="0.4">
      <c r="B987" s="145" t="s">
        <v>60</v>
      </c>
      <c r="C987" s="46" t="s">
        <v>649</v>
      </c>
      <c r="D987" s="117"/>
    </row>
    <row r="988" spans="1:4" s="116" customFormat="1" ht="18" thickTop="1" thickBot="1" x14ac:dyDescent="0.4">
      <c r="B988" s="145" t="s">
        <v>61</v>
      </c>
      <c r="C988" s="46" t="s">
        <v>657</v>
      </c>
      <c r="D988" s="117"/>
    </row>
    <row r="989" spans="1:4" s="116" customFormat="1" ht="18" thickTop="1" thickBot="1" x14ac:dyDescent="0.4">
      <c r="B989" s="145" t="s">
        <v>62</v>
      </c>
      <c r="C989" s="46" t="s">
        <v>658</v>
      </c>
      <c r="D989" s="117"/>
    </row>
    <row r="990" spans="1:4" ht="18" thickTop="1" thickBot="1" x14ac:dyDescent="0.4">
      <c r="B990" s="145" t="s">
        <v>63</v>
      </c>
      <c r="C990" s="46" t="s">
        <v>659</v>
      </c>
    </row>
    <row r="991" spans="1:4" s="129" customFormat="1" ht="18" thickTop="1" thickBot="1" x14ac:dyDescent="0.4">
      <c r="A991" s="130"/>
      <c r="B991" s="145" t="s">
        <v>64</v>
      </c>
      <c r="C991" s="46" t="s">
        <v>50</v>
      </c>
      <c r="D991" s="131"/>
    </row>
    <row r="992" spans="1:4" s="129" customFormat="1" ht="18" thickTop="1" thickBot="1" x14ac:dyDescent="0.4">
      <c r="A992" s="130"/>
      <c r="B992" s="145" t="s">
        <v>65</v>
      </c>
      <c r="C992" s="46" t="s">
        <v>1147</v>
      </c>
      <c r="D992" s="67"/>
    </row>
    <row r="993" spans="1:4" s="129" customFormat="1" ht="18" thickTop="1" thickBot="1" x14ac:dyDescent="0.4">
      <c r="A993" s="130"/>
      <c r="B993" s="145" t="s">
        <v>66</v>
      </c>
      <c r="C993" s="46" t="s">
        <v>51</v>
      </c>
      <c r="D993" s="67"/>
    </row>
    <row r="994" spans="1:4" s="129" customFormat="1" ht="18" thickTop="1" thickBot="1" x14ac:dyDescent="0.4">
      <c r="A994" s="130"/>
      <c r="B994" s="145" t="s">
        <v>67</v>
      </c>
      <c r="C994" s="46" t="s">
        <v>665</v>
      </c>
      <c r="D994" s="67"/>
    </row>
    <row r="995" spans="1:4" s="129" customFormat="1" ht="18" thickTop="1" thickBot="1" x14ac:dyDescent="0.4">
      <c r="A995" s="130"/>
      <c r="B995" s="140"/>
      <c r="C995" s="44"/>
      <c r="D995" s="67"/>
    </row>
    <row r="996" spans="1:4" s="129" customFormat="1" ht="18" thickTop="1" thickBot="1" x14ac:dyDescent="0.4">
      <c r="A996" s="130"/>
      <c r="B996" s="141" t="s">
        <v>3110</v>
      </c>
      <c r="C996" s="56" t="s">
        <v>669</v>
      </c>
      <c r="D996" s="67"/>
    </row>
    <row r="997" spans="1:4" s="129" customFormat="1" ht="18" thickTop="1" thickBot="1" x14ac:dyDescent="0.4">
      <c r="A997" s="130"/>
      <c r="B997" s="142" t="s">
        <v>3108</v>
      </c>
      <c r="C997" s="57" t="s">
        <v>3111</v>
      </c>
      <c r="D997" s="131"/>
    </row>
    <row r="998" spans="1:4" ht="18" thickTop="1" thickBot="1" x14ac:dyDescent="0.4">
      <c r="B998" s="145" t="s">
        <v>672</v>
      </c>
      <c r="C998" s="46" t="s">
        <v>670</v>
      </c>
    </row>
    <row r="999" spans="1:4" ht="18" thickTop="1" thickBot="1" x14ac:dyDescent="0.4">
      <c r="B999" s="145" t="s">
        <v>673</v>
      </c>
      <c r="C999" s="46" t="s">
        <v>671</v>
      </c>
    </row>
    <row r="1000" spans="1:4" ht="18" thickTop="1" thickBot="1" x14ac:dyDescent="0.4"/>
    <row r="1001" spans="1:4" ht="18" thickTop="1" thickBot="1" x14ac:dyDescent="0.4">
      <c r="B1001" s="141" t="s">
        <v>3110</v>
      </c>
      <c r="C1001" s="56" t="s">
        <v>714</v>
      </c>
    </row>
    <row r="1002" spans="1:4" ht="18" thickTop="1" thickBot="1" x14ac:dyDescent="0.4">
      <c r="B1002" s="142" t="s">
        <v>3108</v>
      </c>
      <c r="C1002" s="57" t="s">
        <v>3111</v>
      </c>
    </row>
    <row r="1003" spans="1:4" ht="31.5" thickTop="1" thickBot="1" x14ac:dyDescent="0.4">
      <c r="B1003" s="145" t="s">
        <v>1725</v>
      </c>
      <c r="C1003" s="46" t="s">
        <v>715</v>
      </c>
    </row>
    <row r="1004" spans="1:4" ht="31.5" thickTop="1" thickBot="1" x14ac:dyDescent="0.4">
      <c r="B1004" s="145" t="s">
        <v>1726</v>
      </c>
      <c r="C1004" s="46" t="s">
        <v>716</v>
      </c>
    </row>
    <row r="1005" spans="1:4" ht="30.75" customHeight="1" thickTop="1" thickBot="1" x14ac:dyDescent="0.4">
      <c r="B1005" s="145" t="s">
        <v>1727</v>
      </c>
      <c r="C1005" s="46" t="s">
        <v>717</v>
      </c>
    </row>
    <row r="1006" spans="1:4" s="129" customFormat="1" ht="30.75" customHeight="1" thickTop="1" thickBot="1" x14ac:dyDescent="0.4">
      <c r="A1006" s="130"/>
      <c r="B1006" s="145" t="s">
        <v>1728</v>
      </c>
      <c r="C1006" s="46" t="s">
        <v>718</v>
      </c>
      <c r="D1006" s="131"/>
    </row>
    <row r="1007" spans="1:4" s="129" customFormat="1" ht="31.5" thickTop="1" thickBot="1" x14ac:dyDescent="0.4">
      <c r="A1007" s="130"/>
      <c r="B1007" s="145" t="s">
        <v>1729</v>
      </c>
      <c r="C1007" s="46" t="s">
        <v>719</v>
      </c>
      <c r="D1007" s="131"/>
    </row>
    <row r="1008" spans="1:4" s="129" customFormat="1" ht="31.5" thickTop="1" thickBot="1" x14ac:dyDescent="0.4">
      <c r="A1008" s="130"/>
      <c r="B1008" s="145" t="s">
        <v>1730</v>
      </c>
      <c r="C1008" s="46" t="s">
        <v>720</v>
      </c>
      <c r="D1008" s="131"/>
    </row>
    <row r="1009" spans="1:4" s="129" customFormat="1" ht="46.5" thickTop="1" thickBot="1" x14ac:dyDescent="0.4">
      <c r="A1009" s="130"/>
      <c r="B1009" s="145" t="s">
        <v>1731</v>
      </c>
      <c r="C1009" s="46" t="s">
        <v>721</v>
      </c>
      <c r="D1009" s="131"/>
    </row>
    <row r="1010" spans="1:4" s="129" customFormat="1" ht="27" customHeight="1" thickTop="1" thickBot="1" x14ac:dyDescent="0.4">
      <c r="A1010" s="130"/>
      <c r="B1010" s="145" t="s">
        <v>1732</v>
      </c>
      <c r="C1010" s="46" t="s">
        <v>722</v>
      </c>
      <c r="D1010" s="67"/>
    </row>
    <row r="1011" spans="1:4" ht="46.5" thickTop="1" thickBot="1" x14ac:dyDescent="0.4">
      <c r="B1011" s="145" t="s">
        <v>1733</v>
      </c>
      <c r="C1011" s="46" t="s">
        <v>723</v>
      </c>
    </row>
    <row r="1012" spans="1:4" ht="31.5" thickTop="1" thickBot="1" x14ac:dyDescent="0.4">
      <c r="B1012" s="145" t="s">
        <v>1734</v>
      </c>
      <c r="C1012" s="46" t="s">
        <v>724</v>
      </c>
    </row>
    <row r="1013" spans="1:4" ht="31.5" thickTop="1" thickBot="1" x14ac:dyDescent="0.4">
      <c r="B1013" s="145" t="s">
        <v>1735</v>
      </c>
      <c r="C1013" s="46" t="s">
        <v>725</v>
      </c>
    </row>
    <row r="1014" spans="1:4" ht="31.5" thickTop="1" thickBot="1" x14ac:dyDescent="0.4">
      <c r="B1014" s="145" t="s">
        <v>1736</v>
      </c>
      <c r="C1014" s="46" t="s">
        <v>726</v>
      </c>
    </row>
    <row r="1015" spans="1:4" s="116" customFormat="1" ht="31.5" thickTop="1" thickBot="1" x14ac:dyDescent="0.4">
      <c r="B1015" s="145" t="s">
        <v>1737</v>
      </c>
      <c r="C1015" s="46" t="s">
        <v>727</v>
      </c>
      <c r="D1015" s="117"/>
    </row>
    <row r="1016" spans="1:4" ht="31.5" thickTop="1" thickBot="1" x14ac:dyDescent="0.4">
      <c r="B1016" s="145" t="s">
        <v>1738</v>
      </c>
      <c r="C1016" s="46" t="s">
        <v>728</v>
      </c>
    </row>
    <row r="1017" spans="1:4" ht="31.5" thickTop="1" thickBot="1" x14ac:dyDescent="0.4">
      <c r="B1017" s="145" t="s">
        <v>1739</v>
      </c>
      <c r="C1017" s="46" t="s">
        <v>729</v>
      </c>
    </row>
    <row r="1018" spans="1:4" ht="31.5" thickTop="1" thickBot="1" x14ac:dyDescent="0.4">
      <c r="B1018" s="145" t="s">
        <v>1740</v>
      </c>
      <c r="C1018" s="46" t="s">
        <v>730</v>
      </c>
    </row>
    <row r="1019" spans="1:4" ht="31.5" thickTop="1" thickBot="1" x14ac:dyDescent="0.4">
      <c r="B1019" s="145" t="s">
        <v>1741</v>
      </c>
      <c r="C1019" s="46" t="s">
        <v>731</v>
      </c>
    </row>
    <row r="1020" spans="1:4" ht="31.5" thickTop="1" thickBot="1" x14ac:dyDescent="0.4">
      <c r="B1020" s="145" t="s">
        <v>1742</v>
      </c>
      <c r="C1020" s="46" t="s">
        <v>732</v>
      </c>
    </row>
    <row r="1021" spans="1:4" ht="31.5" thickTop="1" thickBot="1" x14ac:dyDescent="0.4">
      <c r="B1021" s="145" t="s">
        <v>1743</v>
      </c>
      <c r="C1021" s="46" t="s">
        <v>733</v>
      </c>
    </row>
    <row r="1022" spans="1:4" ht="31.5" thickTop="1" thickBot="1" x14ac:dyDescent="0.4">
      <c r="B1022" s="145" t="s">
        <v>1744</v>
      </c>
      <c r="C1022" s="46" t="s">
        <v>734</v>
      </c>
    </row>
    <row r="1023" spans="1:4" ht="31.5" thickTop="1" thickBot="1" x14ac:dyDescent="0.4">
      <c r="B1023" s="145" t="s">
        <v>1745</v>
      </c>
      <c r="C1023" s="46" t="s">
        <v>735</v>
      </c>
    </row>
    <row r="1024" spans="1:4" ht="31.5" thickTop="1" thickBot="1" x14ac:dyDescent="0.4">
      <c r="B1024" s="145" t="s">
        <v>1746</v>
      </c>
      <c r="C1024" s="46" t="s">
        <v>736</v>
      </c>
    </row>
    <row r="1025" spans="2:4" ht="31.5" thickTop="1" thickBot="1" x14ac:dyDescent="0.4">
      <c r="B1025" s="145" t="s">
        <v>1747</v>
      </c>
      <c r="C1025" s="46" t="s">
        <v>737</v>
      </c>
    </row>
    <row r="1026" spans="2:4" ht="31.5" thickTop="1" thickBot="1" x14ac:dyDescent="0.4">
      <c r="B1026" s="145" t="s">
        <v>1748</v>
      </c>
      <c r="C1026" s="46" t="s">
        <v>738</v>
      </c>
    </row>
    <row r="1027" spans="2:4" ht="31.5" thickTop="1" thickBot="1" x14ac:dyDescent="0.4">
      <c r="B1027" s="145" t="s">
        <v>1749</v>
      </c>
      <c r="C1027" s="46" t="s">
        <v>739</v>
      </c>
    </row>
    <row r="1028" spans="2:4" ht="31.5" thickTop="1" thickBot="1" x14ac:dyDescent="0.4">
      <c r="B1028" s="145" t="s">
        <v>1750</v>
      </c>
      <c r="C1028" s="46" t="s">
        <v>0</v>
      </c>
    </row>
    <row r="1029" spans="2:4" ht="46.5" thickTop="1" thickBot="1" x14ac:dyDescent="0.4">
      <c r="B1029" s="145" t="s">
        <v>1751</v>
      </c>
      <c r="C1029" s="46" t="s">
        <v>1</v>
      </c>
    </row>
    <row r="1030" spans="2:4" ht="46.5" thickTop="1" thickBot="1" x14ac:dyDescent="0.4">
      <c r="B1030" s="145" t="s">
        <v>1752</v>
      </c>
      <c r="C1030" s="46" t="s">
        <v>2</v>
      </c>
    </row>
    <row r="1031" spans="2:4" ht="61.5" thickTop="1" thickBot="1" x14ac:dyDescent="0.4">
      <c r="B1031" s="145" t="s">
        <v>1753</v>
      </c>
      <c r="C1031" s="46" t="s">
        <v>3</v>
      </c>
      <c r="D1031" s="67"/>
    </row>
    <row r="1032" spans="2:4" ht="46.5" thickTop="1" thickBot="1" x14ac:dyDescent="0.4">
      <c r="B1032" s="145" t="s">
        <v>1754</v>
      </c>
      <c r="C1032" s="46" t="s">
        <v>4</v>
      </c>
      <c r="D1032" s="67"/>
    </row>
    <row r="1033" spans="2:4" ht="46.5" thickTop="1" thickBot="1" x14ac:dyDescent="0.4">
      <c r="B1033" s="145" t="s">
        <v>1755</v>
      </c>
      <c r="C1033" s="46" t="s">
        <v>754</v>
      </c>
      <c r="D1033" s="67"/>
    </row>
    <row r="1034" spans="2:4" ht="46.5" thickTop="1" thickBot="1" x14ac:dyDescent="0.4">
      <c r="B1034" s="145" t="s">
        <v>1756</v>
      </c>
      <c r="C1034" s="46" t="s">
        <v>755</v>
      </c>
      <c r="D1034" s="67"/>
    </row>
    <row r="1035" spans="2:4" ht="31.5" thickTop="1" thickBot="1" x14ac:dyDescent="0.4">
      <c r="B1035" s="145" t="s">
        <v>1757</v>
      </c>
      <c r="C1035" s="46" t="s">
        <v>1324</v>
      </c>
      <c r="D1035" s="67"/>
    </row>
    <row r="1036" spans="2:4" ht="31.5" thickTop="1" thickBot="1" x14ac:dyDescent="0.4">
      <c r="B1036" s="145" t="s">
        <v>1758</v>
      </c>
      <c r="C1036" s="46" t="s">
        <v>708</v>
      </c>
    </row>
    <row r="1037" spans="2:4" ht="31.5" thickTop="1" thickBot="1" x14ac:dyDescent="0.4">
      <c r="B1037" s="145" t="s">
        <v>1759</v>
      </c>
      <c r="C1037" s="46" t="s">
        <v>709</v>
      </c>
    </row>
    <row r="1038" spans="2:4" ht="31.5" thickTop="1" thickBot="1" x14ac:dyDescent="0.4">
      <c r="B1038" s="145" t="s">
        <v>1760</v>
      </c>
      <c r="C1038" s="46" t="s">
        <v>710</v>
      </c>
    </row>
    <row r="1039" spans="2:4" ht="46.5" thickTop="1" thickBot="1" x14ac:dyDescent="0.4">
      <c r="B1039" s="145" t="s">
        <v>1761</v>
      </c>
      <c r="C1039" s="46" t="s">
        <v>711</v>
      </c>
    </row>
    <row r="1040" spans="2:4" ht="46.5" thickTop="1" thickBot="1" x14ac:dyDescent="0.4">
      <c r="B1040" s="145" t="s">
        <v>1762</v>
      </c>
      <c r="C1040" s="46" t="s">
        <v>712</v>
      </c>
    </row>
    <row r="1041" spans="1:3" ht="31.5" thickTop="1" thickBot="1" x14ac:dyDescent="0.4">
      <c r="B1041" s="145" t="s">
        <v>1763</v>
      </c>
      <c r="C1041" s="46" t="s">
        <v>713</v>
      </c>
    </row>
    <row r="1042" spans="1:3" ht="18" thickTop="1" thickBot="1" x14ac:dyDescent="0.4"/>
    <row r="1043" spans="1:3" ht="18" thickTop="1" thickBot="1" x14ac:dyDescent="0.4">
      <c r="B1043" s="141" t="s">
        <v>3110</v>
      </c>
      <c r="C1043" s="56" t="s">
        <v>1348</v>
      </c>
    </row>
    <row r="1044" spans="1:3" ht="18" thickTop="1" thickBot="1" x14ac:dyDescent="0.4">
      <c r="B1044" s="142" t="s">
        <v>3108</v>
      </c>
      <c r="C1044" s="57" t="s">
        <v>3111</v>
      </c>
    </row>
    <row r="1045" spans="1:3" ht="18" thickTop="1" thickBot="1" x14ac:dyDescent="0.4">
      <c r="B1045" s="145" t="s">
        <v>117</v>
      </c>
      <c r="C1045" s="46" t="s">
        <v>1342</v>
      </c>
    </row>
    <row r="1046" spans="1:3" ht="18" thickTop="1" thickBot="1" x14ac:dyDescent="0.4">
      <c r="B1046" s="145" t="s">
        <v>118</v>
      </c>
      <c r="C1046" s="46" t="s">
        <v>1343</v>
      </c>
    </row>
    <row r="1047" spans="1:3" ht="18" thickTop="1" thickBot="1" x14ac:dyDescent="0.4">
      <c r="B1047" s="145" t="s">
        <v>119</v>
      </c>
      <c r="C1047" s="46" t="s">
        <v>1344</v>
      </c>
    </row>
    <row r="1048" spans="1:3" ht="18" thickTop="1" thickBot="1" x14ac:dyDescent="0.4">
      <c r="B1048" s="145" t="s">
        <v>120</v>
      </c>
      <c r="C1048" s="46" t="s">
        <v>1345</v>
      </c>
    </row>
    <row r="1049" spans="1:3" ht="18" thickTop="1" thickBot="1" x14ac:dyDescent="0.4">
      <c r="B1049" s="145" t="s">
        <v>121</v>
      </c>
      <c r="C1049" s="46" t="s">
        <v>1346</v>
      </c>
    </row>
    <row r="1050" spans="1:3" ht="18" thickTop="1" thickBot="1" x14ac:dyDescent="0.4">
      <c r="B1050" s="145" t="s">
        <v>122</v>
      </c>
      <c r="C1050" s="46" t="s">
        <v>1347</v>
      </c>
    </row>
    <row r="1051" spans="1:3" ht="18" thickTop="1" thickBot="1" x14ac:dyDescent="0.4">
      <c r="B1051" s="145" t="s">
        <v>123</v>
      </c>
      <c r="C1051" s="46" t="s">
        <v>665</v>
      </c>
    </row>
    <row r="1052" spans="1:3" s="364" customFormat="1" ht="18" thickTop="1" thickBot="1" x14ac:dyDescent="0.4">
      <c r="A1052" s="372"/>
      <c r="B1052" s="376"/>
      <c r="C1052" s="376"/>
    </row>
    <row r="1053" spans="1:3" s="364" customFormat="1" thickTop="1" thickBot="1" x14ac:dyDescent="0.3">
      <c r="A1053" s="372"/>
      <c r="B1053" s="184" t="s">
        <v>3110</v>
      </c>
      <c r="C1053" s="388" t="s">
        <v>794</v>
      </c>
    </row>
    <row r="1054" spans="1:3" s="364" customFormat="1" thickTop="1" thickBot="1" x14ac:dyDescent="0.3">
      <c r="A1054" s="372"/>
      <c r="B1054" s="320" t="s">
        <v>3108</v>
      </c>
      <c r="C1054" s="320" t="s">
        <v>3111</v>
      </c>
    </row>
    <row r="1055" spans="1:3" s="364" customFormat="1" thickTop="1" thickBot="1" x14ac:dyDescent="0.3">
      <c r="A1055" s="372"/>
      <c r="B1055" s="185" t="s">
        <v>260</v>
      </c>
      <c r="C1055" s="391" t="s">
        <v>797</v>
      </c>
    </row>
    <row r="1056" spans="1:3" s="364" customFormat="1" thickTop="1" thickBot="1" x14ac:dyDescent="0.3">
      <c r="A1056" s="372"/>
      <c r="B1056" s="185" t="s">
        <v>261</v>
      </c>
      <c r="C1056" s="391" t="s">
        <v>795</v>
      </c>
    </row>
    <row r="1057" spans="1:3" s="364" customFormat="1" thickTop="1" thickBot="1" x14ac:dyDescent="0.3">
      <c r="A1057" s="372"/>
      <c r="B1057" s="185" t="s">
        <v>262</v>
      </c>
      <c r="C1057" s="391" t="s">
        <v>798</v>
      </c>
    </row>
    <row r="1058" spans="1:3" s="364" customFormat="1" thickTop="1" thickBot="1" x14ac:dyDescent="0.3">
      <c r="A1058" s="372"/>
      <c r="B1058" s="185" t="s">
        <v>263</v>
      </c>
      <c r="C1058" s="391" t="s">
        <v>799</v>
      </c>
    </row>
    <row r="1059" spans="1:3" s="364" customFormat="1" thickTop="1" thickBot="1" x14ac:dyDescent="0.3">
      <c r="A1059" s="372"/>
      <c r="B1059" s="185" t="s">
        <v>264</v>
      </c>
      <c r="C1059" s="391" t="s">
        <v>800</v>
      </c>
    </row>
    <row r="1060" spans="1:3" s="364" customFormat="1" thickTop="1" thickBot="1" x14ac:dyDescent="0.3">
      <c r="A1060" s="372"/>
      <c r="B1060" s="185" t="s">
        <v>265</v>
      </c>
      <c r="C1060" s="391" t="s">
        <v>801</v>
      </c>
    </row>
    <row r="1061" spans="1:3" s="364" customFormat="1" thickTop="1" thickBot="1" x14ac:dyDescent="0.3">
      <c r="A1061" s="372"/>
      <c r="B1061" s="185" t="s">
        <v>266</v>
      </c>
      <c r="C1061" s="391" t="s">
        <v>802</v>
      </c>
    </row>
    <row r="1062" spans="1:3" s="364" customFormat="1" thickTop="1" thickBot="1" x14ac:dyDescent="0.3">
      <c r="A1062" s="372"/>
      <c r="B1062" s="185" t="s">
        <v>267</v>
      </c>
      <c r="C1062" s="391" t="s">
        <v>796</v>
      </c>
    </row>
    <row r="1063" spans="1:3" s="364" customFormat="1" thickTop="1" thickBot="1" x14ac:dyDescent="0.3">
      <c r="A1063" s="372"/>
      <c r="B1063" s="185" t="s">
        <v>268</v>
      </c>
      <c r="C1063" s="391" t="s">
        <v>803</v>
      </c>
    </row>
    <row r="1064" spans="1:3" s="364" customFormat="1" thickTop="1" thickBot="1" x14ac:dyDescent="0.3">
      <c r="A1064" s="372"/>
      <c r="B1064" s="185" t="s">
        <v>269</v>
      </c>
      <c r="C1064" s="391" t="s">
        <v>804</v>
      </c>
    </row>
    <row r="1065" spans="1:3" s="364" customFormat="1" thickTop="1" thickBot="1" x14ac:dyDescent="0.3">
      <c r="A1065" s="372"/>
      <c r="B1065" s="185" t="s">
        <v>270</v>
      </c>
      <c r="C1065" s="391" t="s">
        <v>805</v>
      </c>
    </row>
    <row r="1066" spans="1:3" s="364" customFormat="1" thickTop="1" thickBot="1" x14ac:dyDescent="0.3">
      <c r="A1066" s="372"/>
      <c r="B1066" s="201" t="s">
        <v>5742</v>
      </c>
      <c r="C1066" s="391" t="s">
        <v>5743</v>
      </c>
    </row>
    <row r="1067" spans="1:3" s="364" customFormat="1" ht="18" thickTop="1" thickBot="1" x14ac:dyDescent="0.4">
      <c r="A1067" s="372"/>
      <c r="B1067" s="376"/>
      <c r="C1067" s="376"/>
    </row>
    <row r="1068" spans="1:3" s="364" customFormat="1" thickTop="1" thickBot="1" x14ac:dyDescent="0.3">
      <c r="A1068" s="372"/>
      <c r="B1068" s="184" t="s">
        <v>3110</v>
      </c>
      <c r="C1068" s="388" t="s">
        <v>812</v>
      </c>
    </row>
    <row r="1069" spans="1:3" s="364" customFormat="1" thickTop="1" thickBot="1" x14ac:dyDescent="0.3">
      <c r="A1069" s="372"/>
      <c r="B1069" s="320" t="s">
        <v>3108</v>
      </c>
      <c r="C1069" s="320" t="s">
        <v>3111</v>
      </c>
    </row>
    <row r="1070" spans="1:3" s="364" customFormat="1" thickTop="1" thickBot="1" x14ac:dyDescent="0.3">
      <c r="A1070" s="372"/>
      <c r="B1070" s="185" t="s">
        <v>271</v>
      </c>
      <c r="C1070" s="391" t="s">
        <v>5280</v>
      </c>
    </row>
    <row r="1071" spans="1:3" s="364" customFormat="1" thickTop="1" thickBot="1" x14ac:dyDescent="0.3">
      <c r="A1071" s="372"/>
      <c r="B1071" s="185" t="s">
        <v>272</v>
      </c>
      <c r="C1071" s="391" t="s">
        <v>822</v>
      </c>
    </row>
    <row r="1072" spans="1:3" s="364" customFormat="1" thickTop="1" thickBot="1" x14ac:dyDescent="0.3">
      <c r="A1072" s="372"/>
      <c r="B1072" s="185" t="s">
        <v>273</v>
      </c>
      <c r="C1072" s="391" t="s">
        <v>821</v>
      </c>
    </row>
    <row r="1073" spans="1:3" s="364" customFormat="1" thickTop="1" thickBot="1" x14ac:dyDescent="0.3">
      <c r="A1073" s="372"/>
      <c r="B1073" s="185" t="s">
        <v>274</v>
      </c>
      <c r="C1073" s="391" t="s">
        <v>819</v>
      </c>
    </row>
    <row r="1074" spans="1:3" s="364" customFormat="1" thickTop="1" thickBot="1" x14ac:dyDescent="0.3">
      <c r="A1074" s="372"/>
      <c r="B1074" s="185" t="s">
        <v>275</v>
      </c>
      <c r="C1074" s="391" t="s">
        <v>820</v>
      </c>
    </row>
    <row r="1075" spans="1:3" s="364" customFormat="1" thickTop="1" thickBot="1" x14ac:dyDescent="0.3">
      <c r="A1075" s="372"/>
      <c r="B1075" s="185" t="s">
        <v>276</v>
      </c>
      <c r="C1075" s="391" t="s">
        <v>813</v>
      </c>
    </row>
    <row r="1076" spans="1:3" s="364" customFormat="1" thickTop="1" thickBot="1" x14ac:dyDescent="0.3">
      <c r="A1076" s="372"/>
      <c r="B1076" s="185" t="s">
        <v>277</v>
      </c>
      <c r="C1076" s="391" t="s">
        <v>814</v>
      </c>
    </row>
    <row r="1077" spans="1:3" s="364" customFormat="1" thickTop="1" thickBot="1" x14ac:dyDescent="0.3">
      <c r="A1077" s="372"/>
      <c r="B1077" s="185" t="s">
        <v>278</v>
      </c>
      <c r="C1077" s="391" t="s">
        <v>815</v>
      </c>
    </row>
    <row r="1078" spans="1:3" s="364" customFormat="1" thickTop="1" thickBot="1" x14ac:dyDescent="0.3">
      <c r="A1078" s="372"/>
      <c r="B1078" s="185" t="s">
        <v>279</v>
      </c>
      <c r="C1078" s="391" t="s">
        <v>803</v>
      </c>
    </row>
    <row r="1079" spans="1:3" s="364" customFormat="1" thickTop="1" thickBot="1" x14ac:dyDescent="0.3">
      <c r="A1079" s="372"/>
      <c r="B1079" s="185" t="s">
        <v>280</v>
      </c>
      <c r="C1079" s="391" t="s">
        <v>804</v>
      </c>
    </row>
    <row r="1080" spans="1:3" s="364" customFormat="1" thickTop="1" thickBot="1" x14ac:dyDescent="0.3">
      <c r="A1080" s="372"/>
      <c r="B1080" s="185" t="s">
        <v>281</v>
      </c>
      <c r="C1080" s="391" t="s">
        <v>816</v>
      </c>
    </row>
    <row r="1081" spans="1:3" s="364" customFormat="1" thickTop="1" thickBot="1" x14ac:dyDescent="0.3">
      <c r="A1081" s="372"/>
      <c r="B1081" s="185" t="s">
        <v>282</v>
      </c>
      <c r="C1081" s="391" t="s">
        <v>817</v>
      </c>
    </row>
    <row r="1082" spans="1:3" s="364" customFormat="1" thickTop="1" thickBot="1" x14ac:dyDescent="0.3">
      <c r="A1082" s="372"/>
      <c r="B1082" s="185" t="s">
        <v>283</v>
      </c>
      <c r="C1082" s="391" t="s">
        <v>818</v>
      </c>
    </row>
    <row r="1083" spans="1:3" s="364" customFormat="1" thickTop="1" thickBot="1" x14ac:dyDescent="0.3">
      <c r="A1083" s="372"/>
      <c r="B1083" s="201" t="s">
        <v>5744</v>
      </c>
      <c r="C1083" s="391" t="s">
        <v>5747</v>
      </c>
    </row>
    <row r="1084" spans="1:3" s="364" customFormat="1" ht="18" thickTop="1" thickBot="1" x14ac:dyDescent="0.4">
      <c r="A1084" s="372"/>
      <c r="B1084" s="376"/>
      <c r="C1084" s="376"/>
    </row>
    <row r="1085" spans="1:3" ht="18" thickTop="1" thickBot="1" x14ac:dyDescent="0.4">
      <c r="B1085" s="141" t="s">
        <v>3110</v>
      </c>
      <c r="C1085" s="56" t="s">
        <v>2430</v>
      </c>
    </row>
    <row r="1086" spans="1:3" ht="18" thickTop="1" thickBot="1" x14ac:dyDescent="0.4">
      <c r="B1086" s="142" t="s">
        <v>3108</v>
      </c>
      <c r="C1086" s="57" t="s">
        <v>3111</v>
      </c>
    </row>
    <row r="1087" spans="1:3" ht="18" thickTop="1" thickBot="1" x14ac:dyDescent="0.4">
      <c r="B1087" s="115" t="s">
        <v>1632</v>
      </c>
      <c r="C1087" s="59" t="s">
        <v>2431</v>
      </c>
    </row>
    <row r="1088" spans="1:3" ht="18" thickTop="1" thickBot="1" x14ac:dyDescent="0.4">
      <c r="B1088" s="145" t="s">
        <v>1633</v>
      </c>
      <c r="C1088" s="46" t="s">
        <v>2432</v>
      </c>
    </row>
    <row r="1089" spans="2:3" ht="18" thickTop="1" thickBot="1" x14ac:dyDescent="0.4">
      <c r="B1089" s="145" t="s">
        <v>1634</v>
      </c>
      <c r="C1089" s="46" t="s">
        <v>2433</v>
      </c>
    </row>
    <row r="1090" spans="2:3" ht="18" thickTop="1" thickBot="1" x14ac:dyDescent="0.4">
      <c r="B1090" s="145" t="s">
        <v>1635</v>
      </c>
      <c r="C1090" s="46" t="s">
        <v>2434</v>
      </c>
    </row>
    <row r="1091" spans="2:3" ht="18" thickTop="1" thickBot="1" x14ac:dyDescent="0.4">
      <c r="B1091" s="145" t="s">
        <v>1636</v>
      </c>
      <c r="C1091" s="46" t="s">
        <v>1513</v>
      </c>
    </row>
    <row r="1092" spans="2:3" ht="18" thickTop="1" thickBot="1" x14ac:dyDescent="0.4">
      <c r="B1092" s="145" t="s">
        <v>136</v>
      </c>
      <c r="C1092" s="46" t="s">
        <v>2435</v>
      </c>
    </row>
    <row r="1093" spans="2:3" ht="18" thickTop="1" thickBot="1" x14ac:dyDescent="0.4"/>
    <row r="1094" spans="2:3" ht="18" thickTop="1" thickBot="1" x14ac:dyDescent="0.4">
      <c r="B1094" s="141" t="s">
        <v>3110</v>
      </c>
      <c r="C1094" s="56" t="s">
        <v>3137</v>
      </c>
    </row>
    <row r="1095" spans="2:3" ht="18" thickTop="1" thickBot="1" x14ac:dyDescent="0.4">
      <c r="B1095" s="142" t="s">
        <v>3108</v>
      </c>
      <c r="C1095" s="57" t="s">
        <v>3111</v>
      </c>
    </row>
    <row r="1096" spans="2:3" ht="18" thickTop="1" thickBot="1" x14ac:dyDescent="0.4">
      <c r="B1096" s="145" t="s">
        <v>3140</v>
      </c>
      <c r="C1096" s="46" t="s">
        <v>3138</v>
      </c>
    </row>
    <row r="1097" spans="2:3" ht="18" thickTop="1" thickBot="1" x14ac:dyDescent="0.4">
      <c r="B1097" s="153" t="s">
        <v>3141</v>
      </c>
      <c r="C1097" s="123" t="s">
        <v>3139</v>
      </c>
    </row>
    <row r="1098" spans="2:3" ht="18" thickTop="1" thickBot="1" x14ac:dyDescent="0.4"/>
    <row r="1099" spans="2:3" ht="18" thickTop="1" thickBot="1" x14ac:dyDescent="0.4">
      <c r="B1099" s="142" t="s">
        <v>3110</v>
      </c>
      <c r="C1099" s="402" t="s">
        <v>1514</v>
      </c>
    </row>
    <row r="1100" spans="2:3" ht="18" thickTop="1" thickBot="1" x14ac:dyDescent="0.4">
      <c r="B1100" s="142" t="s">
        <v>3108</v>
      </c>
      <c r="C1100" s="57" t="s">
        <v>3111</v>
      </c>
    </row>
    <row r="1101" spans="2:3" ht="18" thickTop="1" thickBot="1" x14ac:dyDescent="0.4">
      <c r="B1101" s="145" t="s">
        <v>1768</v>
      </c>
      <c r="C1101" s="46" t="s">
        <v>1516</v>
      </c>
    </row>
    <row r="1102" spans="2:3" ht="18" thickTop="1" thickBot="1" x14ac:dyDescent="0.4">
      <c r="B1102" s="153" t="s">
        <v>1770</v>
      </c>
      <c r="C1102" s="123" t="s">
        <v>1517</v>
      </c>
    </row>
    <row r="1103" spans="2:3" ht="31.5" thickTop="1" thickBot="1" x14ac:dyDescent="0.4">
      <c r="B1103" s="115" t="s">
        <v>1771</v>
      </c>
      <c r="C1103" s="46" t="s">
        <v>3877</v>
      </c>
    </row>
    <row r="1104" spans="2:3" ht="46.5" thickTop="1" thickBot="1" x14ac:dyDescent="0.4">
      <c r="B1104" s="145" t="s">
        <v>3858</v>
      </c>
      <c r="C1104" s="46" t="s">
        <v>3876</v>
      </c>
    </row>
    <row r="1105" spans="2:3" ht="18" thickTop="1" thickBot="1" x14ac:dyDescent="0.4">
      <c r="B1105" s="115" t="s">
        <v>3879</v>
      </c>
      <c r="C1105" s="59" t="s">
        <v>2435</v>
      </c>
    </row>
    <row r="1106" spans="2:3" ht="18" thickTop="1" thickBot="1" x14ac:dyDescent="0.4">
      <c r="B1106" s="145" t="s">
        <v>4496</v>
      </c>
      <c r="C1106" s="163" t="s">
        <v>3896</v>
      </c>
    </row>
    <row r="1107" spans="2:3" ht="17.25" thickTop="1" x14ac:dyDescent="0.35">
      <c r="B1107" s="116"/>
      <c r="C1107" s="116"/>
    </row>
    <row r="1108" spans="2:3" ht="17.25" thickBot="1" x14ac:dyDescent="0.4"/>
    <row r="1109" spans="2:3" ht="18" thickTop="1" thickBot="1" x14ac:dyDescent="0.4">
      <c r="B1109" s="142" t="s">
        <v>3110</v>
      </c>
      <c r="C1109" s="399" t="s">
        <v>4254</v>
      </c>
    </row>
    <row r="1110" spans="2:3" ht="18" thickTop="1" thickBot="1" x14ac:dyDescent="0.4">
      <c r="B1110" s="142" t="s">
        <v>3108</v>
      </c>
      <c r="C1110" s="134" t="s">
        <v>3111</v>
      </c>
    </row>
    <row r="1111" spans="2:3" ht="18" thickTop="1" thickBot="1" x14ac:dyDescent="0.4">
      <c r="B1111" s="401" t="s">
        <v>5514</v>
      </c>
      <c r="C1111" s="59" t="s">
        <v>4255</v>
      </c>
    </row>
    <row r="1112" spans="2:3" ht="18" thickTop="1" thickBot="1" x14ac:dyDescent="0.4">
      <c r="B1112" s="401" t="s">
        <v>5515</v>
      </c>
      <c r="C1112" s="163" t="s">
        <v>4024</v>
      </c>
    </row>
    <row r="1113" spans="2:3" ht="18" thickTop="1" thickBot="1" x14ac:dyDescent="0.4">
      <c r="B1113" s="401" t="s">
        <v>5516</v>
      </c>
      <c r="C1113" s="59" t="s">
        <v>4256</v>
      </c>
    </row>
    <row r="1114" spans="2:3" ht="18" thickTop="1" thickBot="1" x14ac:dyDescent="0.4">
      <c r="B1114" s="401" t="s">
        <v>5517</v>
      </c>
      <c r="C1114" s="59" t="s">
        <v>4257</v>
      </c>
    </row>
    <row r="1115" spans="2:3" ht="18" thickTop="1" thickBot="1" x14ac:dyDescent="0.4">
      <c r="C1115" s="131"/>
    </row>
    <row r="1116" spans="2:3" ht="18" thickTop="1" thickBot="1" x14ac:dyDescent="0.4">
      <c r="B1116" s="142" t="s">
        <v>3110</v>
      </c>
      <c r="C1116" s="155" t="s">
        <v>1518</v>
      </c>
    </row>
    <row r="1117" spans="2:3" ht="18" thickTop="1" thickBot="1" x14ac:dyDescent="0.4">
      <c r="B1117" s="142" t="s">
        <v>3108</v>
      </c>
      <c r="C1117" s="57" t="s">
        <v>3111</v>
      </c>
    </row>
    <row r="1118" spans="2:3" ht="18" thickTop="1" thickBot="1" x14ac:dyDescent="0.4">
      <c r="B1118" s="145" t="s">
        <v>1811</v>
      </c>
      <c r="C1118" s="46" t="s">
        <v>1519</v>
      </c>
    </row>
    <row r="1119" spans="2:3" ht="18" thickTop="1" thickBot="1" x14ac:dyDescent="0.4">
      <c r="B1119" s="145" t="s">
        <v>1812</v>
      </c>
      <c r="C1119" s="46" t="s">
        <v>1520</v>
      </c>
    </row>
    <row r="1120" spans="2:3" ht="18" thickTop="1" thickBot="1" x14ac:dyDescent="0.4">
      <c r="B1120" s="145" t="s">
        <v>1813</v>
      </c>
      <c r="C1120" s="46" t="s">
        <v>1521</v>
      </c>
    </row>
    <row r="1121" spans="2:3" ht="31.5" thickTop="1" thickBot="1" x14ac:dyDescent="0.4">
      <c r="B1121" s="145" t="s">
        <v>1814</v>
      </c>
      <c r="C1121" s="46" t="s">
        <v>1522</v>
      </c>
    </row>
    <row r="1122" spans="2:3" ht="18" thickTop="1" thickBot="1" x14ac:dyDescent="0.4">
      <c r="B1122" s="145" t="s">
        <v>1815</v>
      </c>
      <c r="C1122" s="46" t="s">
        <v>1523</v>
      </c>
    </row>
    <row r="1123" spans="2:3" ht="31.5" thickTop="1" thickBot="1" x14ac:dyDescent="0.4">
      <c r="B1123" s="145" t="s">
        <v>1816</v>
      </c>
      <c r="C1123" s="46" t="s">
        <v>1524</v>
      </c>
    </row>
    <row r="1124" spans="2:3" ht="18" thickTop="1" thickBot="1" x14ac:dyDescent="0.4">
      <c r="B1124" s="145" t="s">
        <v>1817</v>
      </c>
      <c r="C1124" s="46" t="s">
        <v>2435</v>
      </c>
    </row>
    <row r="1125" spans="2:3" ht="18" thickTop="1" thickBot="1" x14ac:dyDescent="0.4">
      <c r="B1125" s="145" t="s">
        <v>4497</v>
      </c>
      <c r="C1125" s="59" t="s">
        <v>3891</v>
      </c>
    </row>
    <row r="1126" spans="2:3" ht="31.5" thickTop="1" thickBot="1" x14ac:dyDescent="0.4">
      <c r="B1126" s="145" t="s">
        <v>4498</v>
      </c>
      <c r="C1126" s="59" t="s">
        <v>4240</v>
      </c>
    </row>
    <row r="1127" spans="2:3" ht="31.5" thickTop="1" thickBot="1" x14ac:dyDescent="0.4">
      <c r="B1127" s="145" t="s">
        <v>4499</v>
      </c>
      <c r="C1127" s="59" t="s">
        <v>1535</v>
      </c>
    </row>
    <row r="1128" spans="2:3" ht="46.5" thickTop="1" thickBot="1" x14ac:dyDescent="0.4">
      <c r="B1128" s="145" t="s">
        <v>4500</v>
      </c>
      <c r="C1128" s="59" t="s">
        <v>4241</v>
      </c>
    </row>
    <row r="1129" spans="2:3" ht="17.25" thickTop="1" x14ac:dyDescent="0.35"/>
    <row r="1130" spans="2:3" ht="17.25" thickBot="1" x14ac:dyDescent="0.4"/>
    <row r="1131" spans="2:3" ht="18" thickTop="1" thickBot="1" x14ac:dyDescent="0.4">
      <c r="B1131" s="142" t="s">
        <v>3110</v>
      </c>
      <c r="C1131" s="139" t="s">
        <v>1525</v>
      </c>
    </row>
    <row r="1132" spans="2:3" ht="18" thickTop="1" thickBot="1" x14ac:dyDescent="0.4">
      <c r="B1132" s="142" t="s">
        <v>3108</v>
      </c>
      <c r="C1132" s="57" t="s">
        <v>3111</v>
      </c>
    </row>
    <row r="1133" spans="2:3" ht="18" thickTop="1" thickBot="1" x14ac:dyDescent="0.4">
      <c r="B1133" s="153" t="s">
        <v>1772</v>
      </c>
      <c r="C1133" s="123" t="s">
        <v>1526</v>
      </c>
    </row>
    <row r="1134" spans="2:3" ht="18" thickTop="1" thickBot="1" x14ac:dyDescent="0.4">
      <c r="B1134" s="145" t="s">
        <v>1773</v>
      </c>
      <c r="C1134" s="46" t="s">
        <v>1527</v>
      </c>
    </row>
    <row r="1135" spans="2:3" ht="18" thickTop="1" thickBot="1" x14ac:dyDescent="0.4">
      <c r="B1135" s="145" t="s">
        <v>1774</v>
      </c>
      <c r="C1135" s="46" t="s">
        <v>1528</v>
      </c>
    </row>
    <row r="1136" spans="2:3" ht="18" thickTop="1" thickBot="1" x14ac:dyDescent="0.4"/>
    <row r="1137" spans="2:3" ht="18" thickTop="1" thickBot="1" x14ac:dyDescent="0.4">
      <c r="B1137" s="142" t="s">
        <v>3110</v>
      </c>
      <c r="C1137" s="139" t="s">
        <v>1529</v>
      </c>
    </row>
    <row r="1138" spans="2:3" ht="18" thickTop="1" thickBot="1" x14ac:dyDescent="0.4">
      <c r="B1138" s="142" t="s">
        <v>3108</v>
      </c>
      <c r="C1138" s="57" t="s">
        <v>3111</v>
      </c>
    </row>
    <row r="1139" spans="2:3" ht="18" thickTop="1" thickBot="1" x14ac:dyDescent="0.4">
      <c r="B1139" s="115" t="s">
        <v>1766</v>
      </c>
      <c r="C1139" s="163" t="s">
        <v>4507</v>
      </c>
    </row>
    <row r="1140" spans="2:3" ht="18" thickTop="1" thickBot="1" x14ac:dyDescent="0.4">
      <c r="B1140" s="115" t="s">
        <v>1767</v>
      </c>
      <c r="C1140" s="163" t="s">
        <v>3892</v>
      </c>
    </row>
    <row r="1141" spans="2:3" ht="18" thickTop="1" thickBot="1" x14ac:dyDescent="0.4">
      <c r="B1141" s="115" t="s">
        <v>3860</v>
      </c>
      <c r="C1141" s="163" t="s">
        <v>3891</v>
      </c>
    </row>
    <row r="1142" spans="2:3" ht="18" thickTop="1" thickBot="1" x14ac:dyDescent="0.4">
      <c r="B1142" s="115" t="s">
        <v>3861</v>
      </c>
      <c r="C1142" s="163" t="s">
        <v>3859</v>
      </c>
    </row>
    <row r="1143" spans="2:3" ht="18" thickTop="1" thickBot="1" x14ac:dyDescent="0.4">
      <c r="B1143" s="115" t="s">
        <v>4501</v>
      </c>
      <c r="C1143" s="163" t="s">
        <v>3893</v>
      </c>
    </row>
    <row r="1144" spans="2:3" ht="18" thickTop="1" thickBot="1" x14ac:dyDescent="0.4">
      <c r="B1144" s="115" t="s">
        <v>4502</v>
      </c>
      <c r="C1144" s="163" t="s">
        <v>3888</v>
      </c>
    </row>
    <row r="1145" spans="2:3" ht="18" thickTop="1" thickBot="1" x14ac:dyDescent="0.4">
      <c r="B1145" s="115" t="s">
        <v>4503</v>
      </c>
      <c r="C1145" s="163" t="s">
        <v>3889</v>
      </c>
    </row>
    <row r="1146" spans="2:3" ht="18" thickTop="1" thickBot="1" x14ac:dyDescent="0.4">
      <c r="B1146" s="115" t="s">
        <v>4504</v>
      </c>
      <c r="C1146" s="163" t="s">
        <v>3890</v>
      </c>
    </row>
    <row r="1147" spans="2:3" ht="18" thickTop="1" thickBot="1" x14ac:dyDescent="0.4">
      <c r="B1147" s="115" t="s">
        <v>4505</v>
      </c>
      <c r="C1147" s="163" t="s">
        <v>3878</v>
      </c>
    </row>
    <row r="1148" spans="2:3" ht="18" thickTop="1" thickBot="1" x14ac:dyDescent="0.4">
      <c r="B1148" s="115" t="s">
        <v>4506</v>
      </c>
      <c r="C1148" s="163" t="s">
        <v>3894</v>
      </c>
    </row>
    <row r="1149" spans="2:3" ht="18" thickTop="1" thickBot="1" x14ac:dyDescent="0.4">
      <c r="B1149" s="115" t="s">
        <v>1768</v>
      </c>
      <c r="C1149" s="163" t="s">
        <v>4536</v>
      </c>
    </row>
    <row r="1150" spans="2:3" ht="31.5" thickTop="1" thickBot="1" x14ac:dyDescent="0.4">
      <c r="B1150" s="115" t="s">
        <v>1769</v>
      </c>
      <c r="C1150" s="163" t="s">
        <v>3895</v>
      </c>
    </row>
    <row r="1151" spans="2:3" ht="18" thickTop="1" thickBot="1" x14ac:dyDescent="0.4">
      <c r="B1151" s="115" t="s">
        <v>1770</v>
      </c>
      <c r="C1151" s="163" t="s">
        <v>3873</v>
      </c>
    </row>
    <row r="1152" spans="2:3" ht="18" thickTop="1" thickBot="1" x14ac:dyDescent="0.4">
      <c r="B1152" s="115" t="s">
        <v>1771</v>
      </c>
      <c r="C1152" s="163" t="s">
        <v>3874</v>
      </c>
    </row>
    <row r="1153" spans="2:3" ht="18" thickTop="1" thickBot="1" x14ac:dyDescent="0.4">
      <c r="B1153" s="115" t="s">
        <v>3858</v>
      </c>
      <c r="C1153" s="163" t="s">
        <v>3875</v>
      </c>
    </row>
    <row r="1154" spans="2:3" ht="18" thickTop="1" thickBot="1" x14ac:dyDescent="0.4">
      <c r="B1154" s="150"/>
      <c r="C1154" s="68"/>
    </row>
    <row r="1155" spans="2:3" ht="18" thickTop="1" thickBot="1" x14ac:dyDescent="0.4">
      <c r="B1155" s="142" t="s">
        <v>3110</v>
      </c>
      <c r="C1155" s="139" t="s">
        <v>1530</v>
      </c>
    </row>
    <row r="1156" spans="2:3" ht="18" thickTop="1" thickBot="1" x14ac:dyDescent="0.4">
      <c r="B1156" s="142" t="s">
        <v>3108</v>
      </c>
      <c r="C1156" s="57" t="s">
        <v>3111</v>
      </c>
    </row>
    <row r="1157" spans="2:3" ht="18" thickTop="1" thickBot="1" x14ac:dyDescent="0.4">
      <c r="B1157" s="145" t="s">
        <v>1764</v>
      </c>
      <c r="C1157" s="46" t="s">
        <v>1532</v>
      </c>
    </row>
    <row r="1158" spans="2:3" ht="18" thickTop="1" thickBot="1" x14ac:dyDescent="0.4">
      <c r="B1158" s="145" t="s">
        <v>1765</v>
      </c>
      <c r="C1158" s="46" t="s">
        <v>1534</v>
      </c>
    </row>
    <row r="1159" spans="2:3" ht="18" thickTop="1" thickBot="1" x14ac:dyDescent="0.4">
      <c r="B1159" s="115" t="s">
        <v>3862</v>
      </c>
      <c r="C1159" s="59" t="s">
        <v>3863</v>
      </c>
    </row>
    <row r="1160" spans="2:3" ht="18" thickTop="1" thickBot="1" x14ac:dyDescent="0.4">
      <c r="C1160" s="45"/>
    </row>
    <row r="1161" spans="2:3" ht="18" thickTop="1" thickBot="1" x14ac:dyDescent="0.4">
      <c r="B1161" s="141" t="s">
        <v>3110</v>
      </c>
      <c r="C1161" s="56" t="s">
        <v>786</v>
      </c>
    </row>
    <row r="1162" spans="2:3" ht="18" thickTop="1" thickBot="1" x14ac:dyDescent="0.4">
      <c r="B1162" s="142" t="s">
        <v>3108</v>
      </c>
      <c r="C1162" s="57" t="s">
        <v>3111</v>
      </c>
    </row>
    <row r="1163" spans="2:3" ht="18" thickTop="1" thickBot="1" x14ac:dyDescent="0.4">
      <c r="B1163" s="145" t="s">
        <v>285</v>
      </c>
      <c r="C1163" s="47" t="s">
        <v>787</v>
      </c>
    </row>
    <row r="1164" spans="2:3" ht="18" thickTop="1" thickBot="1" x14ac:dyDescent="0.4">
      <c r="B1164" s="145" t="s">
        <v>286</v>
      </c>
      <c r="C1164" s="47" t="s">
        <v>788</v>
      </c>
    </row>
    <row r="1165" spans="2:3" ht="18" thickTop="1" thickBot="1" x14ac:dyDescent="0.4">
      <c r="C1165" s="45"/>
    </row>
    <row r="1166" spans="2:3" ht="18" thickTop="1" thickBot="1" x14ac:dyDescent="0.4">
      <c r="B1166" s="141" t="s">
        <v>3110</v>
      </c>
      <c r="C1166" s="56" t="s">
        <v>3153</v>
      </c>
    </row>
    <row r="1167" spans="2:3" ht="18" thickTop="1" thickBot="1" x14ac:dyDescent="0.4">
      <c r="B1167" s="142" t="s">
        <v>3108</v>
      </c>
      <c r="C1167" s="57" t="s">
        <v>3111</v>
      </c>
    </row>
    <row r="1168" spans="2:3" ht="18" thickTop="1" thickBot="1" x14ac:dyDescent="0.4">
      <c r="B1168" s="401" t="s">
        <v>2748</v>
      </c>
      <c r="C1168" s="391" t="s">
        <v>3158</v>
      </c>
    </row>
    <row r="1169" spans="2:3" ht="18" thickTop="1" thickBot="1" x14ac:dyDescent="0.4">
      <c r="B1169" s="401" t="s">
        <v>2749</v>
      </c>
      <c r="C1169" s="391" t="s">
        <v>3154</v>
      </c>
    </row>
    <row r="1170" spans="2:3" ht="18" thickTop="1" thickBot="1" x14ac:dyDescent="0.4">
      <c r="B1170" s="401" t="s">
        <v>2750</v>
      </c>
      <c r="C1170" s="391" t="s">
        <v>3155</v>
      </c>
    </row>
    <row r="1171" spans="2:3" ht="18" thickTop="1" thickBot="1" x14ac:dyDescent="0.4">
      <c r="B1171" s="401" t="s">
        <v>2751</v>
      </c>
      <c r="C1171" s="391" t="s">
        <v>3156</v>
      </c>
    </row>
    <row r="1172" spans="2:3" ht="18" thickTop="1" thickBot="1" x14ac:dyDescent="0.4">
      <c r="B1172" s="401" t="s">
        <v>2752</v>
      </c>
      <c r="C1172" s="391" t="s">
        <v>3157</v>
      </c>
    </row>
    <row r="1173" spans="2:3" ht="18" thickTop="1" thickBot="1" x14ac:dyDescent="0.4"/>
    <row r="1174" spans="2:3" ht="18" thickTop="1" thickBot="1" x14ac:dyDescent="0.4">
      <c r="B1174" s="141" t="s">
        <v>3110</v>
      </c>
      <c r="C1174" s="56" t="s">
        <v>3200</v>
      </c>
    </row>
    <row r="1175" spans="2:3" ht="18" thickTop="1" thickBot="1" x14ac:dyDescent="0.4">
      <c r="B1175" s="142" t="s">
        <v>3108</v>
      </c>
      <c r="C1175" s="57" t="s">
        <v>3111</v>
      </c>
    </row>
    <row r="1176" spans="2:3" ht="18" thickTop="1" thickBot="1" x14ac:dyDescent="0.4">
      <c r="B1176" s="262" t="s">
        <v>134</v>
      </c>
      <c r="C1176" s="46" t="s">
        <v>3159</v>
      </c>
    </row>
    <row r="1177" spans="2:3" ht="18" thickTop="1" thickBot="1" x14ac:dyDescent="0.4">
      <c r="B1177" s="145">
        <v>12</v>
      </c>
      <c r="C1177" s="46" t="s">
        <v>3160</v>
      </c>
    </row>
    <row r="1178" spans="2:3" ht="18" thickTop="1" thickBot="1" x14ac:dyDescent="0.4">
      <c r="B1178" s="145">
        <v>13</v>
      </c>
      <c r="C1178" s="46" t="s">
        <v>3161</v>
      </c>
    </row>
    <row r="1179" spans="2:3" ht="18" thickTop="1" thickBot="1" x14ac:dyDescent="0.4">
      <c r="B1179" s="145">
        <v>14</v>
      </c>
      <c r="C1179" s="46" t="s">
        <v>3162</v>
      </c>
    </row>
    <row r="1180" spans="2:3" ht="18" thickTop="1" thickBot="1" x14ac:dyDescent="0.4">
      <c r="B1180" s="145">
        <v>15</v>
      </c>
      <c r="C1180" s="46" t="s">
        <v>3163</v>
      </c>
    </row>
    <row r="1181" spans="2:3" ht="18" thickTop="1" thickBot="1" x14ac:dyDescent="0.4">
      <c r="B1181" s="145">
        <v>16</v>
      </c>
      <c r="C1181" s="46" t="s">
        <v>3164</v>
      </c>
    </row>
    <row r="1182" spans="2:3" ht="18" thickTop="1" thickBot="1" x14ac:dyDescent="0.4">
      <c r="B1182" s="262" t="s">
        <v>5225</v>
      </c>
      <c r="C1182" s="46" t="s">
        <v>3165</v>
      </c>
    </row>
    <row r="1183" spans="2:3" ht="18" thickTop="1" thickBot="1" x14ac:dyDescent="0.4">
      <c r="B1183" s="145">
        <v>21</v>
      </c>
      <c r="C1183" s="46" t="s">
        <v>3166</v>
      </c>
    </row>
    <row r="1184" spans="2:3" ht="18" thickTop="1" thickBot="1" x14ac:dyDescent="0.4">
      <c r="B1184" s="145">
        <v>22</v>
      </c>
      <c r="C1184" s="46" t="s">
        <v>3167</v>
      </c>
    </row>
    <row r="1185" spans="2:3" ht="18" thickTop="1" thickBot="1" x14ac:dyDescent="0.4">
      <c r="B1185" s="145">
        <v>23</v>
      </c>
      <c r="C1185" s="46" t="s">
        <v>3168</v>
      </c>
    </row>
    <row r="1186" spans="2:3" ht="18" thickTop="1" thickBot="1" x14ac:dyDescent="0.4">
      <c r="B1186" s="145">
        <v>24</v>
      </c>
      <c r="C1186" s="46" t="s">
        <v>3169</v>
      </c>
    </row>
    <row r="1187" spans="2:3" ht="18" thickTop="1" thickBot="1" x14ac:dyDescent="0.4">
      <c r="B1187" s="145">
        <v>25</v>
      </c>
      <c r="C1187" s="46" t="s">
        <v>3170</v>
      </c>
    </row>
    <row r="1188" spans="2:3" ht="18" thickTop="1" thickBot="1" x14ac:dyDescent="0.4">
      <c r="B1188" s="145">
        <v>26</v>
      </c>
      <c r="C1188" s="46" t="s">
        <v>3171</v>
      </c>
    </row>
    <row r="1189" spans="2:3" ht="18" thickTop="1" thickBot="1" x14ac:dyDescent="0.4">
      <c r="B1189" s="145">
        <v>27</v>
      </c>
      <c r="C1189" s="46" t="s">
        <v>3172</v>
      </c>
    </row>
    <row r="1190" spans="2:3" ht="18" thickTop="1" thickBot="1" x14ac:dyDescent="0.4">
      <c r="B1190" s="145">
        <v>28</v>
      </c>
      <c r="C1190" s="46" t="s">
        <v>3173</v>
      </c>
    </row>
    <row r="1191" spans="2:3" ht="18" thickTop="1" thickBot="1" x14ac:dyDescent="0.4">
      <c r="B1191" s="145">
        <v>29</v>
      </c>
      <c r="C1191" s="46" t="s">
        <v>3174</v>
      </c>
    </row>
    <row r="1192" spans="2:3" ht="18" thickTop="1" thickBot="1" x14ac:dyDescent="0.4">
      <c r="B1192" s="145">
        <v>31</v>
      </c>
      <c r="C1192" s="46" t="s">
        <v>3175</v>
      </c>
    </row>
    <row r="1193" spans="2:3" ht="18" thickTop="1" thickBot="1" x14ac:dyDescent="0.4">
      <c r="B1193" s="145">
        <v>32</v>
      </c>
      <c r="C1193" s="46" t="s">
        <v>3176</v>
      </c>
    </row>
    <row r="1194" spans="2:3" ht="18" thickTop="1" thickBot="1" x14ac:dyDescent="0.4">
      <c r="B1194" s="145">
        <v>33</v>
      </c>
      <c r="C1194" s="46" t="s">
        <v>3177</v>
      </c>
    </row>
    <row r="1195" spans="2:3" ht="18" thickTop="1" thickBot="1" x14ac:dyDescent="0.4">
      <c r="B1195" s="145">
        <v>34</v>
      </c>
      <c r="C1195" s="46" t="s">
        <v>3178</v>
      </c>
    </row>
    <row r="1196" spans="2:3" ht="18" thickTop="1" thickBot="1" x14ac:dyDescent="0.4">
      <c r="B1196" s="262" t="s">
        <v>5224</v>
      </c>
      <c r="C1196" s="46" t="s">
        <v>3179</v>
      </c>
    </row>
    <row r="1197" spans="2:3" ht="18" thickTop="1" thickBot="1" x14ac:dyDescent="0.4">
      <c r="B1197" s="145">
        <v>36</v>
      </c>
      <c r="C1197" s="46" t="s">
        <v>3180</v>
      </c>
    </row>
    <row r="1198" spans="2:3" ht="18" thickTop="1" thickBot="1" x14ac:dyDescent="0.4">
      <c r="B1198" s="145">
        <v>37</v>
      </c>
      <c r="C1198" s="46" t="s">
        <v>3181</v>
      </c>
    </row>
    <row r="1199" spans="2:3" ht="18" thickTop="1" thickBot="1" x14ac:dyDescent="0.4">
      <c r="B1199" s="145">
        <v>38</v>
      </c>
      <c r="C1199" s="46" t="s">
        <v>3182</v>
      </c>
    </row>
    <row r="1200" spans="2:3" ht="18" thickTop="1" thickBot="1" x14ac:dyDescent="0.4">
      <c r="B1200" s="145">
        <v>39</v>
      </c>
      <c r="C1200" s="46" t="s">
        <v>3183</v>
      </c>
    </row>
    <row r="1201" spans="2:3" ht="18" thickTop="1" thickBot="1" x14ac:dyDescent="0.4">
      <c r="B1201" s="145">
        <v>41</v>
      </c>
      <c r="C1201" s="46" t="s">
        <v>3184</v>
      </c>
    </row>
    <row r="1202" spans="2:3" ht="18" thickTop="1" thickBot="1" x14ac:dyDescent="0.4">
      <c r="B1202" s="145">
        <v>42</v>
      </c>
      <c r="C1202" s="46" t="s">
        <v>3185</v>
      </c>
    </row>
    <row r="1203" spans="2:3" ht="18" thickTop="1" thickBot="1" x14ac:dyDescent="0.4">
      <c r="B1203" s="145">
        <v>43</v>
      </c>
      <c r="C1203" s="46" t="s">
        <v>3186</v>
      </c>
    </row>
    <row r="1204" spans="2:3" ht="18" thickTop="1" thickBot="1" x14ac:dyDescent="0.4">
      <c r="B1204" s="145">
        <v>44</v>
      </c>
      <c r="C1204" s="46" t="s">
        <v>3187</v>
      </c>
    </row>
    <row r="1205" spans="2:3" ht="18" thickTop="1" thickBot="1" x14ac:dyDescent="0.4">
      <c r="B1205" s="145">
        <v>45</v>
      </c>
      <c r="C1205" s="46" t="s">
        <v>3188</v>
      </c>
    </row>
    <row r="1206" spans="2:3" ht="18" thickTop="1" thickBot="1" x14ac:dyDescent="0.4">
      <c r="B1206" s="145">
        <v>46</v>
      </c>
      <c r="C1206" s="46" t="s">
        <v>3189</v>
      </c>
    </row>
    <row r="1207" spans="2:3" ht="18" thickTop="1" thickBot="1" x14ac:dyDescent="0.4">
      <c r="B1207" s="145">
        <v>47</v>
      </c>
      <c r="C1207" s="46" t="s">
        <v>3190</v>
      </c>
    </row>
    <row r="1208" spans="2:3" ht="18" thickTop="1" thickBot="1" x14ac:dyDescent="0.4">
      <c r="B1208" s="145">
        <v>48</v>
      </c>
      <c r="C1208" s="46" t="s">
        <v>3191</v>
      </c>
    </row>
    <row r="1209" spans="2:3" ht="18" thickTop="1" thickBot="1" x14ac:dyDescent="0.4">
      <c r="B1209" s="145">
        <v>49</v>
      </c>
      <c r="C1209" s="46" t="s">
        <v>3192</v>
      </c>
    </row>
    <row r="1210" spans="2:3" ht="18" thickTop="1" thickBot="1" x14ac:dyDescent="0.4">
      <c r="B1210" s="145">
        <v>51</v>
      </c>
      <c r="C1210" s="46" t="s">
        <v>3193</v>
      </c>
    </row>
    <row r="1211" spans="2:3" ht="18" thickTop="1" thickBot="1" x14ac:dyDescent="0.4">
      <c r="B1211" s="145">
        <v>52</v>
      </c>
      <c r="C1211" s="46" t="s">
        <v>3194</v>
      </c>
    </row>
    <row r="1212" spans="2:3" ht="18" thickTop="1" thickBot="1" x14ac:dyDescent="0.4">
      <c r="B1212" s="145">
        <v>53</v>
      </c>
      <c r="C1212" s="46" t="s">
        <v>3195</v>
      </c>
    </row>
    <row r="1213" spans="2:3" ht="18" thickTop="1" thickBot="1" x14ac:dyDescent="0.4">
      <c r="B1213" s="145">
        <v>54</v>
      </c>
      <c r="C1213" s="46" t="s">
        <v>3196</v>
      </c>
    </row>
    <row r="1214" spans="2:3" ht="18" thickTop="1" thickBot="1" x14ac:dyDescent="0.4">
      <c r="B1214" s="145">
        <v>55</v>
      </c>
      <c r="C1214" s="46" t="s">
        <v>3197</v>
      </c>
    </row>
    <row r="1215" spans="2:3" ht="18" thickTop="1" thickBot="1" x14ac:dyDescent="0.4">
      <c r="B1215" s="145">
        <v>56</v>
      </c>
      <c r="C1215" s="46" t="s">
        <v>3198</v>
      </c>
    </row>
    <row r="1216" spans="2:3" ht="18" thickTop="1" thickBot="1" x14ac:dyDescent="0.4">
      <c r="B1216" s="145">
        <v>57</v>
      </c>
      <c r="C1216" s="46" t="s">
        <v>3199</v>
      </c>
    </row>
    <row r="1217" spans="2:3" ht="18" thickTop="1" thickBot="1" x14ac:dyDescent="0.4"/>
    <row r="1218" spans="2:3" ht="18" thickTop="1" thickBot="1" x14ac:dyDescent="0.4">
      <c r="B1218" s="141" t="s">
        <v>3110</v>
      </c>
      <c r="C1218" s="56" t="s">
        <v>3201</v>
      </c>
    </row>
    <row r="1219" spans="2:3" ht="18" thickTop="1" thickBot="1" x14ac:dyDescent="0.4">
      <c r="B1219" s="142" t="s">
        <v>3108</v>
      </c>
      <c r="C1219" s="57" t="s">
        <v>3111</v>
      </c>
    </row>
    <row r="1220" spans="2:3" ht="18" thickTop="1" thickBot="1" x14ac:dyDescent="0.4">
      <c r="B1220" s="145">
        <v>1101</v>
      </c>
      <c r="C1220" s="46" t="s">
        <v>3202</v>
      </c>
    </row>
    <row r="1221" spans="2:3" ht="18" thickTop="1" thickBot="1" x14ac:dyDescent="0.4">
      <c r="B1221" s="145">
        <v>1102</v>
      </c>
      <c r="C1221" s="46" t="s">
        <v>3203</v>
      </c>
    </row>
    <row r="1222" spans="2:3" ht="18" thickTop="1" thickBot="1" x14ac:dyDescent="0.4">
      <c r="B1222" s="145">
        <v>1103</v>
      </c>
      <c r="C1222" s="46" t="s">
        <v>3204</v>
      </c>
    </row>
    <row r="1223" spans="2:3" ht="18" thickTop="1" thickBot="1" x14ac:dyDescent="0.4">
      <c r="B1223" s="145">
        <v>1104</v>
      </c>
      <c r="C1223" s="46" t="s">
        <v>3205</v>
      </c>
    </row>
    <row r="1224" spans="2:3" ht="18" thickTop="1" thickBot="1" x14ac:dyDescent="0.4">
      <c r="B1224" s="145">
        <v>1105</v>
      </c>
      <c r="C1224" s="46" t="s">
        <v>3206</v>
      </c>
    </row>
    <row r="1225" spans="2:3" ht="18" thickTop="1" thickBot="1" x14ac:dyDescent="0.4">
      <c r="B1225" s="145">
        <v>1106</v>
      </c>
      <c r="C1225" s="46" t="s">
        <v>3207</v>
      </c>
    </row>
    <row r="1226" spans="2:3" ht="18" thickTop="1" thickBot="1" x14ac:dyDescent="0.4">
      <c r="B1226" s="145">
        <v>1107</v>
      </c>
      <c r="C1226" s="46" t="s">
        <v>3208</v>
      </c>
    </row>
    <row r="1227" spans="2:3" ht="18" thickTop="1" thickBot="1" x14ac:dyDescent="0.4">
      <c r="B1227" s="145">
        <v>1108</v>
      </c>
      <c r="C1227" s="46" t="s">
        <v>3209</v>
      </c>
    </row>
    <row r="1228" spans="2:3" ht="18" thickTop="1" thickBot="1" x14ac:dyDescent="0.4">
      <c r="B1228" s="145">
        <v>1109</v>
      </c>
      <c r="C1228" s="46" t="s">
        <v>3210</v>
      </c>
    </row>
    <row r="1229" spans="2:3" ht="18" thickTop="1" thickBot="1" x14ac:dyDescent="0.4">
      <c r="B1229" s="145">
        <v>1110</v>
      </c>
      <c r="C1229" s="46" t="s">
        <v>3211</v>
      </c>
    </row>
    <row r="1230" spans="2:3" ht="18" thickTop="1" thickBot="1" x14ac:dyDescent="0.4">
      <c r="B1230" s="145">
        <v>1111</v>
      </c>
      <c r="C1230" s="46" t="s">
        <v>3212</v>
      </c>
    </row>
    <row r="1231" spans="2:3" ht="31.5" thickTop="1" thickBot="1" x14ac:dyDescent="0.4">
      <c r="B1231" s="145">
        <v>1112</v>
      </c>
      <c r="C1231" s="46" t="s">
        <v>3213</v>
      </c>
    </row>
    <row r="1232" spans="2:3" ht="18" thickTop="1" thickBot="1" x14ac:dyDescent="0.4">
      <c r="B1232" s="145">
        <v>1113</v>
      </c>
      <c r="C1232" s="46" t="s">
        <v>3214</v>
      </c>
    </row>
    <row r="1233" spans="2:3" ht="18" thickTop="1" thickBot="1" x14ac:dyDescent="0.4">
      <c r="B1233" s="145">
        <v>1114</v>
      </c>
      <c r="C1233" s="46" t="s">
        <v>3215</v>
      </c>
    </row>
    <row r="1234" spans="2:3" ht="18" thickTop="1" thickBot="1" x14ac:dyDescent="0.4">
      <c r="B1234" s="145">
        <v>1115</v>
      </c>
      <c r="C1234" s="46" t="s">
        <v>3216</v>
      </c>
    </row>
    <row r="1235" spans="2:3" ht="18" thickTop="1" thickBot="1" x14ac:dyDescent="0.4">
      <c r="B1235" s="145">
        <v>1116</v>
      </c>
      <c r="C1235" s="46" t="s">
        <v>3217</v>
      </c>
    </row>
    <row r="1236" spans="2:3" ht="18" thickTop="1" thickBot="1" x14ac:dyDescent="0.4">
      <c r="B1236" s="145">
        <v>1201</v>
      </c>
      <c r="C1236" s="46" t="s">
        <v>3218</v>
      </c>
    </row>
    <row r="1237" spans="2:3" ht="18" thickTop="1" thickBot="1" x14ac:dyDescent="0.4">
      <c r="B1237" s="145">
        <v>1202</v>
      </c>
      <c r="C1237" s="46" t="s">
        <v>3219</v>
      </c>
    </row>
    <row r="1238" spans="2:3" ht="18" thickTop="1" thickBot="1" x14ac:dyDescent="0.4">
      <c r="B1238" s="145">
        <v>1203</v>
      </c>
      <c r="C1238" s="46" t="s">
        <v>3220</v>
      </c>
    </row>
    <row r="1239" spans="2:3" ht="31.5" thickTop="1" thickBot="1" x14ac:dyDescent="0.4">
      <c r="B1239" s="145">
        <v>1204</v>
      </c>
      <c r="C1239" s="46" t="s">
        <v>3221</v>
      </c>
    </row>
    <row r="1240" spans="2:3" ht="18" thickTop="1" thickBot="1" x14ac:dyDescent="0.4">
      <c r="B1240" s="145">
        <v>1301</v>
      </c>
      <c r="C1240" s="46" t="s">
        <v>3222</v>
      </c>
    </row>
    <row r="1241" spans="2:3" ht="18" thickTop="1" thickBot="1" x14ac:dyDescent="0.4">
      <c r="B1241" s="145">
        <v>1302</v>
      </c>
      <c r="C1241" s="46" t="s">
        <v>3223</v>
      </c>
    </row>
    <row r="1242" spans="2:3" ht="18" thickTop="1" thickBot="1" x14ac:dyDescent="0.4">
      <c r="B1242" s="145">
        <v>1303</v>
      </c>
      <c r="C1242" s="46" t="s">
        <v>3224</v>
      </c>
    </row>
    <row r="1243" spans="2:3" ht="18" thickTop="1" thickBot="1" x14ac:dyDescent="0.4">
      <c r="B1243" s="145">
        <v>1309</v>
      </c>
      <c r="C1243" s="46" t="s">
        <v>3225</v>
      </c>
    </row>
    <row r="1244" spans="2:3" ht="18" thickTop="1" thickBot="1" x14ac:dyDescent="0.4">
      <c r="B1244" s="145">
        <v>1310</v>
      </c>
      <c r="C1244" s="46" t="s">
        <v>3226</v>
      </c>
    </row>
    <row r="1245" spans="2:3" ht="18" thickTop="1" thickBot="1" x14ac:dyDescent="0.4">
      <c r="B1245" s="145">
        <v>1401</v>
      </c>
      <c r="C1245" s="46" t="s">
        <v>3227</v>
      </c>
    </row>
    <row r="1246" spans="2:3" ht="31.5" thickTop="1" thickBot="1" x14ac:dyDescent="0.4">
      <c r="B1246" s="145">
        <v>1501</v>
      </c>
      <c r="C1246" s="46" t="s">
        <v>3228</v>
      </c>
    </row>
    <row r="1247" spans="2:3" ht="18" thickTop="1" thickBot="1" x14ac:dyDescent="0.4">
      <c r="B1247" s="145">
        <v>1502</v>
      </c>
      <c r="C1247" s="46" t="s">
        <v>3229</v>
      </c>
    </row>
    <row r="1248" spans="2:3" ht="18" thickTop="1" thickBot="1" x14ac:dyDescent="0.4">
      <c r="B1248" s="145">
        <v>1503</v>
      </c>
      <c r="C1248" s="46" t="s">
        <v>3230</v>
      </c>
    </row>
    <row r="1249" spans="2:3" ht="18" thickTop="1" thickBot="1" x14ac:dyDescent="0.4">
      <c r="B1249" s="145">
        <v>1504</v>
      </c>
      <c r="C1249" s="46" t="s">
        <v>3231</v>
      </c>
    </row>
    <row r="1250" spans="2:3" ht="18" thickTop="1" thickBot="1" x14ac:dyDescent="0.4">
      <c r="B1250" s="145">
        <v>1505</v>
      </c>
      <c r="C1250" s="46" t="s">
        <v>3232</v>
      </c>
    </row>
    <row r="1251" spans="2:3" ht="18" thickTop="1" thickBot="1" x14ac:dyDescent="0.4">
      <c r="B1251" s="145">
        <v>1506</v>
      </c>
      <c r="C1251" s="46" t="s">
        <v>3233</v>
      </c>
    </row>
    <row r="1252" spans="2:3" ht="31.5" thickTop="1" thickBot="1" x14ac:dyDescent="0.4">
      <c r="B1252" s="145">
        <v>1507</v>
      </c>
      <c r="C1252" s="46" t="s">
        <v>3234</v>
      </c>
    </row>
    <row r="1253" spans="2:3" ht="31.5" thickTop="1" thickBot="1" x14ac:dyDescent="0.4">
      <c r="B1253" s="145">
        <v>1508</v>
      </c>
      <c r="C1253" s="46" t="s">
        <v>3235</v>
      </c>
    </row>
    <row r="1254" spans="2:3" ht="18" thickTop="1" thickBot="1" x14ac:dyDescent="0.4">
      <c r="B1254" s="145">
        <v>1601</v>
      </c>
      <c r="C1254" s="46" t="s">
        <v>3236</v>
      </c>
    </row>
    <row r="1255" spans="2:3" ht="18" thickTop="1" thickBot="1" x14ac:dyDescent="0.4">
      <c r="B1255" s="145">
        <v>1602</v>
      </c>
      <c r="C1255" s="46" t="s">
        <v>3237</v>
      </c>
    </row>
    <row r="1256" spans="2:3" ht="31.5" thickTop="1" thickBot="1" x14ac:dyDescent="0.4">
      <c r="B1256" s="145">
        <v>1603</v>
      </c>
      <c r="C1256" s="46" t="s">
        <v>3238</v>
      </c>
    </row>
    <row r="1257" spans="2:3" ht="18" thickTop="1" thickBot="1" x14ac:dyDescent="0.4">
      <c r="B1257" s="145">
        <v>1604</v>
      </c>
      <c r="C1257" s="46" t="s">
        <v>3239</v>
      </c>
    </row>
    <row r="1258" spans="2:3" ht="18" thickTop="1" thickBot="1" x14ac:dyDescent="0.4">
      <c r="B1258" s="145">
        <v>1605</v>
      </c>
      <c r="C1258" s="46" t="s">
        <v>3240</v>
      </c>
    </row>
    <row r="1259" spans="2:3" ht="31.5" thickTop="1" thickBot="1" x14ac:dyDescent="0.4">
      <c r="B1259" s="145">
        <v>1606</v>
      </c>
      <c r="C1259" s="46" t="s">
        <v>3241</v>
      </c>
    </row>
    <row r="1260" spans="2:3" ht="18" thickTop="1" thickBot="1" x14ac:dyDescent="0.4">
      <c r="B1260" s="145">
        <v>1607</v>
      </c>
      <c r="C1260" s="46" t="s">
        <v>3242</v>
      </c>
    </row>
    <row r="1261" spans="2:3" ht="18" thickTop="1" thickBot="1" x14ac:dyDescent="0.4">
      <c r="B1261" s="145">
        <v>1608</v>
      </c>
      <c r="C1261" s="46" t="s">
        <v>3243</v>
      </c>
    </row>
    <row r="1262" spans="2:3" ht="18" thickTop="1" thickBot="1" x14ac:dyDescent="0.4">
      <c r="B1262" s="145">
        <v>2101</v>
      </c>
      <c r="C1262" s="46" t="s">
        <v>3166</v>
      </c>
    </row>
    <row r="1263" spans="2:3" ht="31.5" thickTop="1" thickBot="1" x14ac:dyDescent="0.4">
      <c r="B1263" s="145">
        <v>2102</v>
      </c>
      <c r="C1263" s="46" t="s">
        <v>3244</v>
      </c>
    </row>
    <row r="1264" spans="2:3" ht="18" thickTop="1" thickBot="1" x14ac:dyDescent="0.4">
      <c r="B1264" s="145">
        <v>2103</v>
      </c>
      <c r="C1264" s="46" t="s">
        <v>3245</v>
      </c>
    </row>
    <row r="1265" spans="2:3" ht="18" thickTop="1" thickBot="1" x14ac:dyDescent="0.4">
      <c r="B1265" s="145">
        <v>2104</v>
      </c>
      <c r="C1265" s="46" t="s">
        <v>3246</v>
      </c>
    </row>
    <row r="1266" spans="2:3" ht="18" thickTop="1" thickBot="1" x14ac:dyDescent="0.4">
      <c r="B1266" s="145">
        <v>2105</v>
      </c>
      <c r="C1266" s="46" t="s">
        <v>3247</v>
      </c>
    </row>
    <row r="1267" spans="2:3" ht="18" thickTop="1" thickBot="1" x14ac:dyDescent="0.4">
      <c r="B1267" s="145">
        <v>2106</v>
      </c>
      <c r="C1267" s="46" t="s">
        <v>3248</v>
      </c>
    </row>
    <row r="1268" spans="2:3" ht="18" thickTop="1" thickBot="1" x14ac:dyDescent="0.4">
      <c r="B1268" s="145">
        <v>2108</v>
      </c>
      <c r="C1268" s="46" t="s">
        <v>3249</v>
      </c>
    </row>
    <row r="1269" spans="2:3" ht="31.5" thickTop="1" thickBot="1" x14ac:dyDescent="0.4">
      <c r="B1269" s="145">
        <v>2109</v>
      </c>
      <c r="C1269" s="46" t="s">
        <v>3250</v>
      </c>
    </row>
    <row r="1270" spans="2:3" ht="18" thickTop="1" thickBot="1" x14ac:dyDescent="0.4">
      <c r="B1270" s="145">
        <v>2110</v>
      </c>
      <c r="C1270" s="46" t="s">
        <v>3251</v>
      </c>
    </row>
    <row r="1271" spans="2:3" ht="18" thickTop="1" thickBot="1" x14ac:dyDescent="0.4">
      <c r="B1271" s="145">
        <v>2111</v>
      </c>
      <c r="C1271" s="46" t="s">
        <v>3252</v>
      </c>
    </row>
    <row r="1272" spans="2:3" ht="18" thickTop="1" thickBot="1" x14ac:dyDescent="0.4">
      <c r="B1272" s="145">
        <v>2112</v>
      </c>
      <c r="C1272" s="46" t="s">
        <v>3253</v>
      </c>
    </row>
    <row r="1273" spans="2:3" ht="18" thickTop="1" thickBot="1" x14ac:dyDescent="0.4">
      <c r="B1273" s="145">
        <v>2113</v>
      </c>
      <c r="C1273" s="46" t="s">
        <v>3254</v>
      </c>
    </row>
    <row r="1274" spans="2:3" ht="18" thickTop="1" thickBot="1" x14ac:dyDescent="0.4">
      <c r="B1274" s="145">
        <v>2114</v>
      </c>
      <c r="C1274" s="46" t="s">
        <v>3255</v>
      </c>
    </row>
    <row r="1275" spans="2:3" ht="18" thickTop="1" thickBot="1" x14ac:dyDescent="0.4">
      <c r="B1275" s="145">
        <v>2115</v>
      </c>
      <c r="C1275" s="46" t="s">
        <v>3256</v>
      </c>
    </row>
    <row r="1276" spans="2:3" ht="18" thickTop="1" thickBot="1" x14ac:dyDescent="0.4">
      <c r="B1276" s="145">
        <v>2116</v>
      </c>
      <c r="C1276" s="46" t="s">
        <v>3257</v>
      </c>
    </row>
    <row r="1277" spans="2:3" ht="18" thickTop="1" thickBot="1" x14ac:dyDescent="0.4">
      <c r="B1277" s="145">
        <v>2118</v>
      </c>
      <c r="C1277" s="46" t="s">
        <v>3258</v>
      </c>
    </row>
    <row r="1278" spans="2:3" ht="18" thickTop="1" thickBot="1" x14ac:dyDescent="0.4">
      <c r="B1278" s="145">
        <v>2119</v>
      </c>
      <c r="C1278" s="46" t="s">
        <v>3259</v>
      </c>
    </row>
    <row r="1279" spans="2:3" ht="18" thickTop="1" thickBot="1" x14ac:dyDescent="0.4">
      <c r="B1279" s="145">
        <v>2120</v>
      </c>
      <c r="C1279" s="46" t="s">
        <v>3260</v>
      </c>
    </row>
    <row r="1280" spans="2:3" ht="18" thickTop="1" thickBot="1" x14ac:dyDescent="0.4">
      <c r="B1280" s="145">
        <v>2121</v>
      </c>
      <c r="C1280" s="46" t="s">
        <v>3261</v>
      </c>
    </row>
    <row r="1281" spans="2:3" ht="18" thickTop="1" thickBot="1" x14ac:dyDescent="0.4">
      <c r="B1281" s="145">
        <v>2122</v>
      </c>
      <c r="C1281" s="46" t="s">
        <v>3262</v>
      </c>
    </row>
    <row r="1282" spans="2:3" ht="18" thickTop="1" thickBot="1" x14ac:dyDescent="0.4">
      <c r="B1282" s="145">
        <v>2123</v>
      </c>
      <c r="C1282" s="46" t="s">
        <v>3263</v>
      </c>
    </row>
    <row r="1283" spans="2:3" ht="18" thickTop="1" thickBot="1" x14ac:dyDescent="0.4">
      <c r="B1283" s="145">
        <v>2124</v>
      </c>
      <c r="C1283" s="46" t="s">
        <v>3264</v>
      </c>
    </row>
    <row r="1284" spans="2:3" ht="31.5" thickTop="1" thickBot="1" x14ac:dyDescent="0.4">
      <c r="B1284" s="145">
        <v>2125</v>
      </c>
      <c r="C1284" s="46" t="s">
        <v>3265</v>
      </c>
    </row>
    <row r="1285" spans="2:3" ht="18" thickTop="1" thickBot="1" x14ac:dyDescent="0.4">
      <c r="B1285" s="145">
        <v>2201</v>
      </c>
      <c r="C1285" s="46" t="s">
        <v>3266</v>
      </c>
    </row>
    <row r="1286" spans="2:3" ht="18" thickTop="1" thickBot="1" x14ac:dyDescent="0.4">
      <c r="B1286" s="145">
        <v>2202</v>
      </c>
      <c r="C1286" s="46" t="s">
        <v>3267</v>
      </c>
    </row>
    <row r="1287" spans="2:3" ht="18" thickTop="1" thickBot="1" x14ac:dyDescent="0.4">
      <c r="B1287" s="145">
        <v>2203</v>
      </c>
      <c r="C1287" s="46" t="s">
        <v>3268</v>
      </c>
    </row>
    <row r="1288" spans="2:3" ht="18" thickTop="1" thickBot="1" x14ac:dyDescent="0.4">
      <c r="B1288" s="145">
        <v>2204</v>
      </c>
      <c r="C1288" s="46" t="s">
        <v>3269</v>
      </c>
    </row>
    <row r="1289" spans="2:3" ht="18" thickTop="1" thickBot="1" x14ac:dyDescent="0.4">
      <c r="B1289" s="145">
        <v>2206</v>
      </c>
      <c r="C1289" s="46" t="s">
        <v>3270</v>
      </c>
    </row>
    <row r="1290" spans="2:3" ht="18" thickTop="1" thickBot="1" x14ac:dyDescent="0.4">
      <c r="B1290" s="145">
        <v>2207</v>
      </c>
      <c r="C1290" s="46" t="s">
        <v>3271</v>
      </c>
    </row>
    <row r="1291" spans="2:3" ht="18" thickTop="1" thickBot="1" x14ac:dyDescent="0.4">
      <c r="B1291" s="145">
        <v>2208</v>
      </c>
      <c r="C1291" s="46" t="s">
        <v>3272</v>
      </c>
    </row>
    <row r="1292" spans="2:3" ht="18" thickTop="1" thickBot="1" x14ac:dyDescent="0.4">
      <c r="B1292" s="145">
        <v>2301</v>
      </c>
      <c r="C1292" s="46" t="s">
        <v>3273</v>
      </c>
    </row>
    <row r="1293" spans="2:3" ht="18" thickTop="1" thickBot="1" x14ac:dyDescent="0.4">
      <c r="B1293" s="145">
        <v>2302</v>
      </c>
      <c r="C1293" s="46" t="s">
        <v>3274</v>
      </c>
    </row>
    <row r="1294" spans="2:3" ht="18" thickTop="1" thickBot="1" x14ac:dyDescent="0.4">
      <c r="B1294" s="145">
        <v>2303</v>
      </c>
      <c r="C1294" s="46" t="s">
        <v>3275</v>
      </c>
    </row>
    <row r="1295" spans="2:3" ht="18" thickTop="1" thickBot="1" x14ac:dyDescent="0.4">
      <c r="B1295" s="145">
        <v>2304</v>
      </c>
      <c r="C1295" s="46" t="s">
        <v>3276</v>
      </c>
    </row>
    <row r="1296" spans="2:3" ht="18" thickTop="1" thickBot="1" x14ac:dyDescent="0.4">
      <c r="B1296" s="145">
        <v>2305</v>
      </c>
      <c r="C1296" s="46" t="s">
        <v>3277</v>
      </c>
    </row>
    <row r="1297" spans="2:3" ht="18" thickTop="1" thickBot="1" x14ac:dyDescent="0.4">
      <c r="B1297" s="145">
        <v>2306</v>
      </c>
      <c r="C1297" s="46" t="s">
        <v>3278</v>
      </c>
    </row>
    <row r="1298" spans="2:3" ht="18" thickTop="1" thickBot="1" x14ac:dyDescent="0.4">
      <c r="B1298" s="145">
        <v>2307</v>
      </c>
      <c r="C1298" s="46" t="s">
        <v>3279</v>
      </c>
    </row>
    <row r="1299" spans="2:3" ht="18" thickTop="1" thickBot="1" x14ac:dyDescent="0.4">
      <c r="B1299" s="145">
        <v>2308</v>
      </c>
      <c r="C1299" s="46" t="s">
        <v>3280</v>
      </c>
    </row>
    <row r="1300" spans="2:3" ht="31.5" thickTop="1" thickBot="1" x14ac:dyDescent="0.4">
      <c r="B1300" s="145">
        <v>2310</v>
      </c>
      <c r="C1300" s="46" t="s">
        <v>3844</v>
      </c>
    </row>
    <row r="1301" spans="2:3" ht="18" thickTop="1" thickBot="1" x14ac:dyDescent="0.4">
      <c r="B1301" s="145">
        <v>2311</v>
      </c>
      <c r="C1301" s="46" t="s">
        <v>3281</v>
      </c>
    </row>
    <row r="1302" spans="2:3" ht="18" thickTop="1" thickBot="1" x14ac:dyDescent="0.4">
      <c r="B1302" s="145">
        <v>2312</v>
      </c>
      <c r="C1302" s="46" t="s">
        <v>3282</v>
      </c>
    </row>
    <row r="1303" spans="2:3" ht="18" thickTop="1" thickBot="1" x14ac:dyDescent="0.4">
      <c r="B1303" s="145">
        <v>2314</v>
      </c>
      <c r="C1303" s="46" t="s">
        <v>3283</v>
      </c>
    </row>
    <row r="1304" spans="2:3" ht="18" thickTop="1" thickBot="1" x14ac:dyDescent="0.4">
      <c r="B1304" s="145">
        <v>2317</v>
      </c>
      <c r="C1304" s="46" t="s">
        <v>3284</v>
      </c>
    </row>
    <row r="1305" spans="2:3" ht="18" thickTop="1" thickBot="1" x14ac:dyDescent="0.4">
      <c r="B1305" s="145">
        <v>2319</v>
      </c>
      <c r="C1305" s="46" t="s">
        <v>3285</v>
      </c>
    </row>
    <row r="1306" spans="2:3" ht="18" thickTop="1" thickBot="1" x14ac:dyDescent="0.4">
      <c r="B1306" s="145">
        <v>2320</v>
      </c>
      <c r="C1306" s="46" t="s">
        <v>3286</v>
      </c>
    </row>
    <row r="1307" spans="2:3" ht="31.5" thickTop="1" thickBot="1" x14ac:dyDescent="0.4">
      <c r="B1307" s="145">
        <v>2321</v>
      </c>
      <c r="C1307" s="46" t="s">
        <v>3287</v>
      </c>
    </row>
    <row r="1308" spans="2:3" ht="18" thickTop="1" thickBot="1" x14ac:dyDescent="0.4">
      <c r="B1308" s="145">
        <v>2401</v>
      </c>
      <c r="C1308" s="46" t="s">
        <v>3288</v>
      </c>
    </row>
    <row r="1309" spans="2:3" ht="18" thickTop="1" thickBot="1" x14ac:dyDescent="0.4">
      <c r="B1309" s="145">
        <v>2402</v>
      </c>
      <c r="C1309" s="46" t="s">
        <v>3289</v>
      </c>
    </row>
    <row r="1310" spans="2:3" ht="18" thickTop="1" thickBot="1" x14ac:dyDescent="0.4">
      <c r="B1310" s="145">
        <v>2403</v>
      </c>
      <c r="C1310" s="46" t="s">
        <v>3290</v>
      </c>
    </row>
    <row r="1311" spans="2:3" ht="18" thickTop="1" thickBot="1" x14ac:dyDescent="0.4">
      <c r="B1311" s="145">
        <v>2405</v>
      </c>
      <c r="C1311" s="46" t="s">
        <v>3291</v>
      </c>
    </row>
    <row r="1312" spans="2:3" ht="18" thickTop="1" thickBot="1" x14ac:dyDescent="0.4">
      <c r="B1312" s="145">
        <v>2501</v>
      </c>
      <c r="C1312" s="46" t="s">
        <v>3292</v>
      </c>
    </row>
    <row r="1313" spans="2:3" ht="18" thickTop="1" thickBot="1" x14ac:dyDescent="0.4">
      <c r="B1313" s="145">
        <v>2502</v>
      </c>
      <c r="C1313" s="46" t="s">
        <v>3293</v>
      </c>
    </row>
    <row r="1314" spans="2:3" ht="18" thickTop="1" thickBot="1" x14ac:dyDescent="0.4">
      <c r="B1314" s="145">
        <v>2601</v>
      </c>
      <c r="C1314" s="46" t="s">
        <v>3294</v>
      </c>
    </row>
    <row r="1315" spans="2:3" ht="18" thickTop="1" thickBot="1" x14ac:dyDescent="0.4">
      <c r="B1315" s="145">
        <v>2602</v>
      </c>
      <c r="C1315" s="46" t="s">
        <v>3295</v>
      </c>
    </row>
    <row r="1316" spans="2:3" ht="18" thickTop="1" thickBot="1" x14ac:dyDescent="0.4">
      <c r="B1316" s="145">
        <v>2603</v>
      </c>
      <c r="C1316" s="46" t="s">
        <v>3296</v>
      </c>
    </row>
    <row r="1317" spans="2:3" ht="18" thickTop="1" thickBot="1" x14ac:dyDescent="0.4">
      <c r="B1317" s="145">
        <v>2604</v>
      </c>
      <c r="C1317" s="46" t="s">
        <v>3297</v>
      </c>
    </row>
    <row r="1318" spans="2:3" ht="18" thickTop="1" thickBot="1" x14ac:dyDescent="0.4">
      <c r="B1318" s="145">
        <v>2605</v>
      </c>
      <c r="C1318" s="46" t="s">
        <v>3298</v>
      </c>
    </row>
    <row r="1319" spans="2:3" ht="18" thickTop="1" thickBot="1" x14ac:dyDescent="0.4">
      <c r="B1319" s="145">
        <v>2606</v>
      </c>
      <c r="C1319" s="46" t="s">
        <v>3299</v>
      </c>
    </row>
    <row r="1320" spans="2:3" ht="18" thickTop="1" thickBot="1" x14ac:dyDescent="0.4">
      <c r="B1320" s="145">
        <v>2607</v>
      </c>
      <c r="C1320" s="46" t="s">
        <v>3300</v>
      </c>
    </row>
    <row r="1321" spans="2:3" ht="18" thickTop="1" thickBot="1" x14ac:dyDescent="0.4">
      <c r="B1321" s="145">
        <v>2608</v>
      </c>
      <c r="C1321" s="46" t="s">
        <v>3301</v>
      </c>
    </row>
    <row r="1322" spans="2:3" ht="18" thickTop="1" thickBot="1" x14ac:dyDescent="0.4">
      <c r="B1322" s="145">
        <v>2609</v>
      </c>
      <c r="C1322" s="46" t="s">
        <v>3302</v>
      </c>
    </row>
    <row r="1323" spans="2:3" ht="18" thickTop="1" thickBot="1" x14ac:dyDescent="0.4">
      <c r="B1323" s="145">
        <v>2610</v>
      </c>
      <c r="C1323" s="46" t="s">
        <v>3303</v>
      </c>
    </row>
    <row r="1324" spans="2:3" ht="18" thickTop="1" thickBot="1" x14ac:dyDescent="0.4">
      <c r="B1324" s="145">
        <v>2611</v>
      </c>
      <c r="C1324" s="46" t="s">
        <v>3304</v>
      </c>
    </row>
    <row r="1325" spans="2:3" ht="18" thickTop="1" thickBot="1" x14ac:dyDescent="0.4">
      <c r="B1325" s="145">
        <v>2612</v>
      </c>
      <c r="C1325" s="46" t="s">
        <v>3305</v>
      </c>
    </row>
    <row r="1326" spans="2:3" ht="18" thickTop="1" thickBot="1" x14ac:dyDescent="0.4">
      <c r="B1326" s="145">
        <v>2613</v>
      </c>
      <c r="C1326" s="46" t="s">
        <v>3306</v>
      </c>
    </row>
    <row r="1327" spans="2:3" ht="18" thickTop="1" thickBot="1" x14ac:dyDescent="0.4">
      <c r="B1327" s="145">
        <v>2614</v>
      </c>
      <c r="C1327" s="46" t="s">
        <v>3307</v>
      </c>
    </row>
    <row r="1328" spans="2:3" ht="18" thickTop="1" thickBot="1" x14ac:dyDescent="0.4">
      <c r="B1328" s="145">
        <v>2615</v>
      </c>
      <c r="C1328" s="46" t="s">
        <v>3308</v>
      </c>
    </row>
    <row r="1329" spans="2:3" ht="18" thickTop="1" thickBot="1" x14ac:dyDescent="0.4">
      <c r="B1329" s="145">
        <v>2616</v>
      </c>
      <c r="C1329" s="46" t="s">
        <v>3309</v>
      </c>
    </row>
    <row r="1330" spans="2:3" ht="18" thickTop="1" thickBot="1" x14ac:dyDescent="0.4">
      <c r="B1330" s="145">
        <v>2617</v>
      </c>
      <c r="C1330" s="46" t="s">
        <v>3310</v>
      </c>
    </row>
    <row r="1331" spans="2:3" ht="18" thickTop="1" thickBot="1" x14ac:dyDescent="0.4">
      <c r="B1331" s="145">
        <v>2618</v>
      </c>
      <c r="C1331" s="46" t="s">
        <v>3311</v>
      </c>
    </row>
    <row r="1332" spans="2:3" ht="18" thickTop="1" thickBot="1" x14ac:dyDescent="0.4">
      <c r="B1332" s="145">
        <v>2619</v>
      </c>
      <c r="C1332" s="46" t="s">
        <v>3220</v>
      </c>
    </row>
    <row r="1333" spans="2:3" ht="18" thickTop="1" thickBot="1" x14ac:dyDescent="0.4">
      <c r="B1333" s="145">
        <v>2620</v>
      </c>
      <c r="C1333" s="46" t="s">
        <v>3312</v>
      </c>
    </row>
    <row r="1334" spans="2:3" ht="18" thickTop="1" thickBot="1" x14ac:dyDescent="0.4">
      <c r="B1334" s="145">
        <v>2621</v>
      </c>
      <c r="C1334" s="46" t="s">
        <v>3301</v>
      </c>
    </row>
    <row r="1335" spans="2:3" ht="18" thickTop="1" thickBot="1" x14ac:dyDescent="0.4">
      <c r="B1335" s="145">
        <v>2622</v>
      </c>
      <c r="C1335" s="46" t="s">
        <v>3313</v>
      </c>
    </row>
    <row r="1336" spans="2:3" ht="18" thickTop="1" thickBot="1" x14ac:dyDescent="0.4">
      <c r="B1336" s="145">
        <v>2624</v>
      </c>
      <c r="C1336" s="46" t="s">
        <v>3314</v>
      </c>
    </row>
    <row r="1337" spans="2:3" ht="18" thickTop="1" thickBot="1" x14ac:dyDescent="0.4">
      <c r="B1337" s="145">
        <v>2625</v>
      </c>
      <c r="C1337" s="46" t="s">
        <v>3315</v>
      </c>
    </row>
    <row r="1338" spans="2:3" ht="18" thickTop="1" thickBot="1" x14ac:dyDescent="0.4">
      <c r="B1338" s="145">
        <v>2626</v>
      </c>
      <c r="C1338" s="46" t="s">
        <v>3316</v>
      </c>
    </row>
    <row r="1339" spans="2:3" ht="18" thickTop="1" thickBot="1" x14ac:dyDescent="0.4">
      <c r="B1339" s="145">
        <v>2627</v>
      </c>
      <c r="C1339" s="46" t="s">
        <v>3317</v>
      </c>
    </row>
    <row r="1340" spans="2:3" ht="31.5" thickTop="1" thickBot="1" x14ac:dyDescent="0.4">
      <c r="B1340" s="145">
        <v>2628</v>
      </c>
      <c r="C1340" s="46" t="s">
        <v>3318</v>
      </c>
    </row>
    <row r="1341" spans="2:3" ht="18" thickTop="1" thickBot="1" x14ac:dyDescent="0.4">
      <c r="B1341" s="145">
        <v>2629</v>
      </c>
      <c r="C1341" s="46" t="s">
        <v>3319</v>
      </c>
    </row>
    <row r="1342" spans="2:3" ht="18" thickTop="1" thickBot="1" x14ac:dyDescent="0.4">
      <c r="B1342" s="145">
        <v>2630</v>
      </c>
      <c r="C1342" s="46" t="s">
        <v>3320</v>
      </c>
    </row>
    <row r="1343" spans="2:3" ht="18" thickTop="1" thickBot="1" x14ac:dyDescent="0.4">
      <c r="B1343" s="145">
        <v>2631</v>
      </c>
      <c r="C1343" s="46" t="s">
        <v>3321</v>
      </c>
    </row>
    <row r="1344" spans="2:3" ht="18" thickTop="1" thickBot="1" x14ac:dyDescent="0.4">
      <c r="B1344" s="145">
        <v>2632</v>
      </c>
      <c r="C1344" s="46" t="s">
        <v>3322</v>
      </c>
    </row>
    <row r="1345" spans="2:3" ht="18" thickTop="1" thickBot="1" x14ac:dyDescent="0.4">
      <c r="B1345" s="145">
        <v>2633</v>
      </c>
      <c r="C1345" s="46" t="s">
        <v>3323</v>
      </c>
    </row>
    <row r="1346" spans="2:3" ht="18" thickTop="1" thickBot="1" x14ac:dyDescent="0.4">
      <c r="B1346" s="145">
        <v>2634</v>
      </c>
      <c r="C1346" s="46" t="s">
        <v>3324</v>
      </c>
    </row>
    <row r="1347" spans="2:3" ht="18" thickTop="1" thickBot="1" x14ac:dyDescent="0.4">
      <c r="B1347" s="145">
        <v>2635</v>
      </c>
      <c r="C1347" s="46" t="s">
        <v>3325</v>
      </c>
    </row>
    <row r="1348" spans="2:3" ht="18" thickTop="1" thickBot="1" x14ac:dyDescent="0.4">
      <c r="B1348" s="145">
        <v>2636</v>
      </c>
      <c r="C1348" s="46" t="s">
        <v>3326</v>
      </c>
    </row>
    <row r="1349" spans="2:3" ht="18" thickTop="1" thickBot="1" x14ac:dyDescent="0.4">
      <c r="B1349" s="145">
        <v>2637</v>
      </c>
      <c r="C1349" s="46" t="s">
        <v>3312</v>
      </c>
    </row>
    <row r="1350" spans="2:3" ht="18" thickTop="1" thickBot="1" x14ac:dyDescent="0.4">
      <c r="B1350" s="145">
        <v>2701</v>
      </c>
      <c r="C1350" s="46" t="s">
        <v>3327</v>
      </c>
    </row>
    <row r="1351" spans="2:3" ht="18" thickTop="1" thickBot="1" x14ac:dyDescent="0.4">
      <c r="B1351" s="145">
        <v>2702</v>
      </c>
      <c r="C1351" s="46" t="s">
        <v>3328</v>
      </c>
    </row>
    <row r="1352" spans="2:3" ht="18" thickTop="1" thickBot="1" x14ac:dyDescent="0.4">
      <c r="B1352" s="145">
        <v>2703</v>
      </c>
      <c r="C1352" s="46" t="s">
        <v>3329</v>
      </c>
    </row>
    <row r="1353" spans="2:3" ht="18" thickTop="1" thickBot="1" x14ac:dyDescent="0.4">
      <c r="B1353" s="145">
        <v>2704</v>
      </c>
      <c r="C1353" s="46" t="s">
        <v>3330</v>
      </c>
    </row>
    <row r="1354" spans="2:3" ht="18" thickTop="1" thickBot="1" x14ac:dyDescent="0.4">
      <c r="B1354" s="145">
        <v>2801</v>
      </c>
      <c r="C1354" s="46" t="s">
        <v>3331</v>
      </c>
    </row>
    <row r="1355" spans="2:3" ht="18" thickTop="1" thickBot="1" x14ac:dyDescent="0.4">
      <c r="B1355" s="145">
        <v>2802</v>
      </c>
      <c r="C1355" s="46" t="s">
        <v>3332</v>
      </c>
    </row>
    <row r="1356" spans="2:3" ht="18" thickTop="1" thickBot="1" x14ac:dyDescent="0.4">
      <c r="B1356" s="145">
        <v>2804</v>
      </c>
      <c r="C1356" s="46" t="s">
        <v>3333</v>
      </c>
    </row>
    <row r="1357" spans="2:3" ht="18" thickTop="1" thickBot="1" x14ac:dyDescent="0.4">
      <c r="B1357" s="145">
        <v>2805</v>
      </c>
      <c r="C1357" s="46" t="s">
        <v>3334</v>
      </c>
    </row>
    <row r="1358" spans="2:3" ht="18" thickTop="1" thickBot="1" x14ac:dyDescent="0.4">
      <c r="B1358" s="145">
        <v>2901</v>
      </c>
      <c r="C1358" s="46" t="s">
        <v>3335</v>
      </c>
    </row>
    <row r="1359" spans="2:3" ht="18" thickTop="1" thickBot="1" x14ac:dyDescent="0.4">
      <c r="B1359" s="145">
        <v>2902</v>
      </c>
      <c r="C1359" s="46" t="s">
        <v>3336</v>
      </c>
    </row>
    <row r="1360" spans="2:3" ht="18" thickTop="1" thickBot="1" x14ac:dyDescent="0.4">
      <c r="B1360" s="145">
        <v>2903</v>
      </c>
      <c r="C1360" s="46" t="s">
        <v>3337</v>
      </c>
    </row>
    <row r="1361" spans="2:3" ht="18" thickTop="1" thickBot="1" x14ac:dyDescent="0.4">
      <c r="B1361" s="145">
        <v>2904</v>
      </c>
      <c r="C1361" s="46" t="s">
        <v>3335</v>
      </c>
    </row>
    <row r="1362" spans="2:3" ht="18" thickTop="1" thickBot="1" x14ac:dyDescent="0.4">
      <c r="B1362" s="145">
        <v>2906</v>
      </c>
      <c r="C1362" s="46" t="s">
        <v>3338</v>
      </c>
    </row>
    <row r="1363" spans="2:3" ht="18" thickTop="1" thickBot="1" x14ac:dyDescent="0.4">
      <c r="B1363" s="145">
        <v>2907</v>
      </c>
      <c r="C1363" s="46" t="s">
        <v>3339</v>
      </c>
    </row>
    <row r="1364" spans="2:3" ht="18" thickTop="1" thickBot="1" x14ac:dyDescent="0.4">
      <c r="B1364" s="145">
        <v>2908</v>
      </c>
      <c r="C1364" s="46" t="s">
        <v>3340</v>
      </c>
    </row>
    <row r="1365" spans="2:3" ht="18" thickTop="1" thickBot="1" x14ac:dyDescent="0.4">
      <c r="B1365" s="145">
        <v>3101</v>
      </c>
      <c r="C1365" s="46" t="s">
        <v>3341</v>
      </c>
    </row>
    <row r="1366" spans="2:3" ht="18" thickTop="1" thickBot="1" x14ac:dyDescent="0.4">
      <c r="B1366" s="145">
        <v>3104</v>
      </c>
      <c r="C1366" s="46" t="s">
        <v>3342</v>
      </c>
    </row>
    <row r="1367" spans="2:3" ht="18" thickTop="1" thickBot="1" x14ac:dyDescent="0.4">
      <c r="B1367" s="145">
        <v>3105</v>
      </c>
      <c r="C1367" s="46" t="s">
        <v>3343</v>
      </c>
    </row>
    <row r="1368" spans="2:3" ht="18" thickTop="1" thickBot="1" x14ac:dyDescent="0.4">
      <c r="B1368" s="145">
        <v>3107</v>
      </c>
      <c r="C1368" s="46" t="s">
        <v>3344</v>
      </c>
    </row>
    <row r="1369" spans="2:3" ht="31.5" thickTop="1" thickBot="1" x14ac:dyDescent="0.4">
      <c r="B1369" s="145">
        <v>3108</v>
      </c>
      <c r="C1369" s="46" t="s">
        <v>3345</v>
      </c>
    </row>
    <row r="1370" spans="2:3" ht="18" thickTop="1" thickBot="1" x14ac:dyDescent="0.4">
      <c r="B1370" s="145">
        <v>3110</v>
      </c>
      <c r="C1370" s="46" t="s">
        <v>3346</v>
      </c>
    </row>
    <row r="1371" spans="2:3" ht="18" thickTop="1" thickBot="1" x14ac:dyDescent="0.4">
      <c r="B1371" s="145">
        <v>3201</v>
      </c>
      <c r="C1371" s="46" t="s">
        <v>3347</v>
      </c>
    </row>
    <row r="1372" spans="2:3" ht="18" thickTop="1" thickBot="1" x14ac:dyDescent="0.4">
      <c r="B1372" s="145">
        <v>3202</v>
      </c>
      <c r="C1372" s="46" t="s">
        <v>2316</v>
      </c>
    </row>
    <row r="1373" spans="2:3" ht="18" thickTop="1" thickBot="1" x14ac:dyDescent="0.4">
      <c r="B1373" s="145">
        <v>3203</v>
      </c>
      <c r="C1373" s="46" t="s">
        <v>2317</v>
      </c>
    </row>
    <row r="1374" spans="2:3" ht="18" thickTop="1" thickBot="1" x14ac:dyDescent="0.4">
      <c r="B1374" s="145">
        <v>3204</v>
      </c>
      <c r="C1374" s="46" t="s">
        <v>2318</v>
      </c>
    </row>
    <row r="1375" spans="2:3" ht="18" thickTop="1" thickBot="1" x14ac:dyDescent="0.4">
      <c r="B1375" s="145">
        <v>3206</v>
      </c>
      <c r="C1375" s="46" t="s">
        <v>2319</v>
      </c>
    </row>
    <row r="1376" spans="2:3" ht="18" thickTop="1" thickBot="1" x14ac:dyDescent="0.4">
      <c r="B1376" s="145">
        <v>3207</v>
      </c>
      <c r="C1376" s="46" t="s">
        <v>2320</v>
      </c>
    </row>
    <row r="1377" spans="2:3" ht="18" thickTop="1" thickBot="1" x14ac:dyDescent="0.4">
      <c r="B1377" s="145">
        <v>3210</v>
      </c>
      <c r="C1377" s="46" t="s">
        <v>2321</v>
      </c>
    </row>
    <row r="1378" spans="2:3" ht="18" thickTop="1" thickBot="1" x14ac:dyDescent="0.4">
      <c r="B1378" s="145">
        <v>3212</v>
      </c>
      <c r="C1378" s="46" t="s">
        <v>2322</v>
      </c>
    </row>
    <row r="1379" spans="2:3" ht="18" thickTop="1" thickBot="1" x14ac:dyDescent="0.4">
      <c r="B1379" s="145">
        <v>3213</v>
      </c>
      <c r="C1379" s="46" t="s">
        <v>2323</v>
      </c>
    </row>
    <row r="1380" spans="2:3" ht="18" thickTop="1" thickBot="1" x14ac:dyDescent="0.4">
      <c r="B1380" s="145">
        <v>3214</v>
      </c>
      <c r="C1380" s="46" t="s">
        <v>2324</v>
      </c>
    </row>
    <row r="1381" spans="2:3" ht="18" thickTop="1" thickBot="1" x14ac:dyDescent="0.4">
      <c r="B1381" s="145">
        <v>3215</v>
      </c>
      <c r="C1381" s="46" t="s">
        <v>2325</v>
      </c>
    </row>
    <row r="1382" spans="2:3" ht="18" thickTop="1" thickBot="1" x14ac:dyDescent="0.4">
      <c r="B1382" s="145">
        <v>3216</v>
      </c>
      <c r="C1382" s="46" t="s">
        <v>2326</v>
      </c>
    </row>
    <row r="1383" spans="2:3" ht="18" thickTop="1" thickBot="1" x14ac:dyDescent="0.4">
      <c r="B1383" s="145">
        <v>3217</v>
      </c>
      <c r="C1383" s="46" t="s">
        <v>2327</v>
      </c>
    </row>
    <row r="1384" spans="2:3" ht="18" thickTop="1" thickBot="1" x14ac:dyDescent="0.4">
      <c r="B1384" s="145">
        <v>3218</v>
      </c>
      <c r="C1384" s="46" t="s">
        <v>2328</v>
      </c>
    </row>
    <row r="1385" spans="2:3" ht="18" thickTop="1" thickBot="1" x14ac:dyDescent="0.4">
      <c r="B1385" s="145">
        <v>3301</v>
      </c>
      <c r="C1385" s="46" t="s">
        <v>2329</v>
      </c>
    </row>
    <row r="1386" spans="2:3" ht="18" thickTop="1" thickBot="1" x14ac:dyDescent="0.4">
      <c r="B1386" s="145">
        <v>3302</v>
      </c>
      <c r="C1386" s="46" t="s">
        <v>2330</v>
      </c>
    </row>
    <row r="1387" spans="2:3" ht="18" thickTop="1" thickBot="1" x14ac:dyDescent="0.4">
      <c r="B1387" s="145">
        <v>3303</v>
      </c>
      <c r="C1387" s="46" t="s">
        <v>2331</v>
      </c>
    </row>
    <row r="1388" spans="2:3" ht="18" thickTop="1" thickBot="1" x14ac:dyDescent="0.4">
      <c r="B1388" s="145">
        <v>3305</v>
      </c>
      <c r="C1388" s="46" t="s">
        <v>2332</v>
      </c>
    </row>
    <row r="1389" spans="2:3" ht="18" thickTop="1" thickBot="1" x14ac:dyDescent="0.4">
      <c r="B1389" s="145">
        <v>3306</v>
      </c>
      <c r="C1389" s="46" t="s">
        <v>2333</v>
      </c>
    </row>
    <row r="1390" spans="2:3" ht="18" thickTop="1" thickBot="1" x14ac:dyDescent="0.4">
      <c r="B1390" s="145">
        <v>3401</v>
      </c>
      <c r="C1390" s="46" t="s">
        <v>2334</v>
      </c>
    </row>
    <row r="1391" spans="2:3" ht="18" thickTop="1" thickBot="1" x14ac:dyDescent="0.4">
      <c r="B1391" s="145">
        <v>3402</v>
      </c>
      <c r="C1391" s="46" t="s">
        <v>2335</v>
      </c>
    </row>
    <row r="1392" spans="2:3" ht="18" thickTop="1" thickBot="1" x14ac:dyDescent="0.4">
      <c r="B1392" s="145">
        <v>3403</v>
      </c>
      <c r="C1392" s="46" t="s">
        <v>2336</v>
      </c>
    </row>
    <row r="1393" spans="2:3" ht="18" thickTop="1" thickBot="1" x14ac:dyDescent="0.4">
      <c r="B1393" s="145">
        <v>3405</v>
      </c>
      <c r="C1393" s="46" t="s">
        <v>2337</v>
      </c>
    </row>
    <row r="1394" spans="2:3" ht="18" thickTop="1" thickBot="1" x14ac:dyDescent="0.4">
      <c r="B1394" s="145">
        <v>3501</v>
      </c>
      <c r="C1394" s="46" t="s">
        <v>2338</v>
      </c>
    </row>
    <row r="1395" spans="2:3" ht="18" thickTop="1" thickBot="1" x14ac:dyDescent="0.4">
      <c r="B1395" s="145">
        <v>3502</v>
      </c>
      <c r="C1395" s="46" t="s">
        <v>2339</v>
      </c>
    </row>
    <row r="1396" spans="2:3" ht="18" thickTop="1" thickBot="1" x14ac:dyDescent="0.4">
      <c r="B1396" s="145">
        <v>3503</v>
      </c>
      <c r="C1396" s="46" t="s">
        <v>2340</v>
      </c>
    </row>
    <row r="1397" spans="2:3" ht="18" thickTop="1" thickBot="1" x14ac:dyDescent="0.4">
      <c r="B1397" s="145">
        <v>3504</v>
      </c>
      <c r="C1397" s="46" t="s">
        <v>2341</v>
      </c>
    </row>
    <row r="1398" spans="2:3" ht="18" thickTop="1" thickBot="1" x14ac:dyDescent="0.4">
      <c r="B1398" s="145">
        <v>3505</v>
      </c>
      <c r="C1398" s="46" t="s">
        <v>2342</v>
      </c>
    </row>
    <row r="1399" spans="2:3" ht="18" thickTop="1" thickBot="1" x14ac:dyDescent="0.4">
      <c r="B1399" s="145">
        <v>3506</v>
      </c>
      <c r="C1399" s="46" t="s">
        <v>2343</v>
      </c>
    </row>
    <row r="1400" spans="2:3" ht="18" thickTop="1" thickBot="1" x14ac:dyDescent="0.4">
      <c r="B1400" s="145">
        <v>3507</v>
      </c>
      <c r="C1400" s="46" t="s">
        <v>2344</v>
      </c>
    </row>
    <row r="1401" spans="2:3" ht="18" thickTop="1" thickBot="1" x14ac:dyDescent="0.4">
      <c r="B1401" s="145">
        <v>3508</v>
      </c>
      <c r="C1401" s="46" t="s">
        <v>2345</v>
      </c>
    </row>
    <row r="1402" spans="2:3" ht="18" thickTop="1" thickBot="1" x14ac:dyDescent="0.4">
      <c r="B1402" s="145">
        <v>3509</v>
      </c>
      <c r="C1402" s="46" t="s">
        <v>2346</v>
      </c>
    </row>
    <row r="1403" spans="2:3" ht="18" thickTop="1" thickBot="1" x14ac:dyDescent="0.4">
      <c r="B1403" s="145">
        <v>3510</v>
      </c>
      <c r="C1403" s="46" t="s">
        <v>3278</v>
      </c>
    </row>
    <row r="1404" spans="2:3" ht="18" thickTop="1" thickBot="1" x14ac:dyDescent="0.4">
      <c r="B1404" s="145">
        <v>3511</v>
      </c>
      <c r="C1404" s="46" t="s">
        <v>2347</v>
      </c>
    </row>
    <row r="1405" spans="2:3" ht="18" thickTop="1" thickBot="1" x14ac:dyDescent="0.4">
      <c r="B1405" s="145">
        <v>3512</v>
      </c>
      <c r="C1405" s="46" t="s">
        <v>2348</v>
      </c>
    </row>
    <row r="1406" spans="2:3" ht="18" thickTop="1" thickBot="1" x14ac:dyDescent="0.4">
      <c r="B1406" s="145">
        <v>3513</v>
      </c>
      <c r="C1406" s="46" t="s">
        <v>2349</v>
      </c>
    </row>
    <row r="1407" spans="2:3" ht="18" thickTop="1" thickBot="1" x14ac:dyDescent="0.4">
      <c r="B1407" s="145">
        <v>3514</v>
      </c>
      <c r="C1407" s="46" t="s">
        <v>2350</v>
      </c>
    </row>
    <row r="1408" spans="2:3" ht="18" thickTop="1" thickBot="1" x14ac:dyDescent="0.4">
      <c r="B1408" s="145">
        <v>3515</v>
      </c>
      <c r="C1408" s="46" t="s">
        <v>2351</v>
      </c>
    </row>
    <row r="1409" spans="2:4" ht="18" thickTop="1" thickBot="1" x14ac:dyDescent="0.4">
      <c r="B1409" s="145">
        <v>3517</v>
      </c>
      <c r="C1409" s="46" t="s">
        <v>2352</v>
      </c>
    </row>
    <row r="1410" spans="2:4" ht="18" thickTop="1" thickBot="1" x14ac:dyDescent="0.4">
      <c r="B1410" s="145">
        <v>3518</v>
      </c>
      <c r="C1410" s="46" t="s">
        <v>2353</v>
      </c>
    </row>
    <row r="1411" spans="2:4" ht="18" thickTop="1" thickBot="1" x14ac:dyDescent="0.4">
      <c r="B1411" s="145">
        <v>3519</v>
      </c>
      <c r="C1411" s="46" t="s">
        <v>2354</v>
      </c>
    </row>
    <row r="1412" spans="2:4" ht="18" thickTop="1" thickBot="1" x14ac:dyDescent="0.4">
      <c r="B1412" s="145">
        <v>3520</v>
      </c>
      <c r="C1412" s="46" t="s">
        <v>2355</v>
      </c>
    </row>
    <row r="1413" spans="2:4" ht="18" thickTop="1" thickBot="1" x14ac:dyDescent="0.4">
      <c r="B1413" s="145">
        <v>3521</v>
      </c>
      <c r="C1413" s="46" t="s">
        <v>2356</v>
      </c>
    </row>
    <row r="1414" spans="2:4" ht="31.5" thickTop="1" thickBot="1" x14ac:dyDescent="0.4">
      <c r="B1414" s="145">
        <v>3522</v>
      </c>
      <c r="C1414" s="46" t="s">
        <v>2357</v>
      </c>
    </row>
    <row r="1415" spans="2:4" ht="18" thickTop="1" thickBot="1" x14ac:dyDescent="0.4">
      <c r="B1415" s="145">
        <v>3523</v>
      </c>
      <c r="C1415" s="46" t="s">
        <v>2358</v>
      </c>
    </row>
    <row r="1416" spans="2:4" ht="18" thickTop="1" thickBot="1" x14ac:dyDescent="0.4">
      <c r="B1416" s="145">
        <v>3524</v>
      </c>
      <c r="C1416" s="46" t="s">
        <v>2359</v>
      </c>
    </row>
    <row r="1417" spans="2:4" ht="18" thickTop="1" thickBot="1" x14ac:dyDescent="0.4">
      <c r="B1417" s="145">
        <v>3525</v>
      </c>
      <c r="C1417" s="46" t="s">
        <v>2360</v>
      </c>
    </row>
    <row r="1418" spans="2:4" ht="18" thickTop="1" thickBot="1" x14ac:dyDescent="0.4">
      <c r="B1418" s="145">
        <v>3526</v>
      </c>
      <c r="C1418" s="46" t="s">
        <v>2361</v>
      </c>
    </row>
    <row r="1419" spans="2:4" ht="18" thickTop="1" thickBot="1" x14ac:dyDescent="0.4">
      <c r="B1419" s="145">
        <v>3527</v>
      </c>
      <c r="C1419" s="46" t="s">
        <v>2362</v>
      </c>
    </row>
    <row r="1420" spans="2:4" ht="18" thickTop="1" thickBot="1" x14ac:dyDescent="0.4">
      <c r="B1420" s="145">
        <v>3601</v>
      </c>
      <c r="C1420" s="46" t="s">
        <v>2363</v>
      </c>
    </row>
    <row r="1421" spans="2:4" ht="18" thickTop="1" thickBot="1" x14ac:dyDescent="0.4">
      <c r="B1421" s="145">
        <v>3602</v>
      </c>
      <c r="C1421" s="46" t="s">
        <v>2364</v>
      </c>
    </row>
    <row r="1422" spans="2:4" ht="18" thickTop="1" thickBot="1" x14ac:dyDescent="0.4">
      <c r="B1422" s="145">
        <v>3603</v>
      </c>
      <c r="C1422" s="46" t="s">
        <v>2365</v>
      </c>
      <c r="D1422" s="122"/>
    </row>
    <row r="1423" spans="2:4" ht="18" thickTop="1" thickBot="1" x14ac:dyDescent="0.4">
      <c r="B1423" s="145">
        <v>3604</v>
      </c>
      <c r="C1423" s="46" t="s">
        <v>2366</v>
      </c>
      <c r="D1423" s="122"/>
    </row>
    <row r="1424" spans="2:4" ht="18" thickTop="1" thickBot="1" x14ac:dyDescent="0.4">
      <c r="B1424" s="145">
        <v>3605</v>
      </c>
      <c r="C1424" s="46" t="s">
        <v>2367</v>
      </c>
      <c r="D1424" s="122"/>
    </row>
    <row r="1425" spans="2:4" ht="18" thickTop="1" thickBot="1" x14ac:dyDescent="0.4">
      <c r="B1425" s="145">
        <v>3701</v>
      </c>
      <c r="C1425" s="46" t="s">
        <v>2368</v>
      </c>
      <c r="D1425" s="122"/>
    </row>
    <row r="1426" spans="2:4" ht="18" thickTop="1" thickBot="1" x14ac:dyDescent="0.4">
      <c r="B1426" s="145">
        <v>3702</v>
      </c>
      <c r="C1426" s="46" t="s">
        <v>2369</v>
      </c>
      <c r="D1426" s="122"/>
    </row>
    <row r="1427" spans="2:4" ht="18" thickTop="1" thickBot="1" x14ac:dyDescent="0.4">
      <c r="B1427" s="145">
        <v>3703</v>
      </c>
      <c r="C1427" s="46" t="s">
        <v>2370</v>
      </c>
      <c r="D1427" s="122"/>
    </row>
    <row r="1428" spans="2:4" ht="18" thickTop="1" thickBot="1" x14ac:dyDescent="0.4">
      <c r="B1428" s="145">
        <v>3704</v>
      </c>
      <c r="C1428" s="46" t="s">
        <v>2371</v>
      </c>
      <c r="D1428" s="122"/>
    </row>
    <row r="1429" spans="2:4" ht="31.5" thickTop="1" thickBot="1" x14ac:dyDescent="0.4">
      <c r="B1429" s="145">
        <v>3705</v>
      </c>
      <c r="C1429" s="46" t="s">
        <v>2372</v>
      </c>
      <c r="D1429" s="122"/>
    </row>
    <row r="1430" spans="2:4" ht="18" thickTop="1" thickBot="1" x14ac:dyDescent="0.4">
      <c r="B1430" s="145">
        <v>3706</v>
      </c>
      <c r="C1430" s="46" t="s">
        <v>2373</v>
      </c>
      <c r="D1430" s="122"/>
    </row>
    <row r="1431" spans="2:4" ht="18" thickTop="1" thickBot="1" x14ac:dyDescent="0.4">
      <c r="B1431" s="145">
        <v>3801</v>
      </c>
      <c r="C1431" s="46" t="s">
        <v>2374</v>
      </c>
      <c r="D1431" s="122"/>
    </row>
    <row r="1432" spans="2:4" ht="18" thickTop="1" thickBot="1" x14ac:dyDescent="0.4">
      <c r="B1432" s="145">
        <v>3802</v>
      </c>
      <c r="C1432" s="46" t="s">
        <v>2375</v>
      </c>
      <c r="D1432" s="122"/>
    </row>
    <row r="1433" spans="2:4" ht="18" thickTop="1" thickBot="1" x14ac:dyDescent="0.4">
      <c r="B1433" s="145">
        <v>3803</v>
      </c>
      <c r="C1433" s="46" t="s">
        <v>2376</v>
      </c>
      <c r="D1433" s="122"/>
    </row>
    <row r="1434" spans="2:4" ht="18" thickTop="1" thickBot="1" x14ac:dyDescent="0.4">
      <c r="B1434" s="145">
        <v>3804</v>
      </c>
      <c r="C1434" s="46" t="s">
        <v>2377</v>
      </c>
      <c r="D1434" s="122"/>
    </row>
    <row r="1435" spans="2:4" ht="18" thickTop="1" thickBot="1" x14ac:dyDescent="0.4">
      <c r="B1435" s="145">
        <v>3805</v>
      </c>
      <c r="C1435" s="46" t="s">
        <v>2378</v>
      </c>
      <c r="D1435" s="122"/>
    </row>
    <row r="1436" spans="2:4" ht="18" thickTop="1" thickBot="1" x14ac:dyDescent="0.4">
      <c r="B1436" s="145">
        <v>3809</v>
      </c>
      <c r="C1436" s="46" t="s">
        <v>3753</v>
      </c>
      <c r="D1436" s="122"/>
    </row>
    <row r="1437" spans="2:4" ht="18" thickTop="1" thickBot="1" x14ac:dyDescent="0.4">
      <c r="B1437" s="145">
        <v>3901</v>
      </c>
      <c r="C1437" s="46" t="s">
        <v>3754</v>
      </c>
      <c r="D1437" s="122"/>
    </row>
    <row r="1438" spans="2:4" ht="18" thickTop="1" thickBot="1" x14ac:dyDescent="0.4">
      <c r="B1438" s="145">
        <v>4101</v>
      </c>
      <c r="C1438" s="46" t="s">
        <v>3755</v>
      </c>
      <c r="D1438" s="122"/>
    </row>
    <row r="1439" spans="2:4" ht="18" thickTop="1" thickBot="1" x14ac:dyDescent="0.4">
      <c r="B1439" s="145">
        <v>4102</v>
      </c>
      <c r="C1439" s="46" t="s">
        <v>3756</v>
      </c>
      <c r="D1439" s="122"/>
    </row>
    <row r="1440" spans="2:4" ht="18" thickTop="1" thickBot="1" x14ac:dyDescent="0.4">
      <c r="B1440" s="145">
        <v>4105</v>
      </c>
      <c r="C1440" s="46" t="s">
        <v>3757</v>
      </c>
      <c r="D1440" s="122"/>
    </row>
    <row r="1441" spans="2:4" s="32" customFormat="1" ht="18" thickTop="1" thickBot="1" x14ac:dyDescent="0.4">
      <c r="B1441" s="145">
        <v>4106</v>
      </c>
      <c r="C1441" s="46" t="s">
        <v>3758</v>
      </c>
      <c r="D1441" s="124"/>
    </row>
    <row r="1442" spans="2:4" ht="18" thickTop="1" thickBot="1" x14ac:dyDescent="0.4">
      <c r="B1442" s="145">
        <v>4107</v>
      </c>
      <c r="C1442" s="46" t="s">
        <v>3759</v>
      </c>
      <c r="D1442" s="122"/>
    </row>
    <row r="1443" spans="2:4" ht="18" thickTop="1" thickBot="1" x14ac:dyDescent="0.4">
      <c r="B1443" s="145">
        <v>4108</v>
      </c>
      <c r="C1443" s="46" t="s">
        <v>3760</v>
      </c>
      <c r="D1443" s="125"/>
    </row>
    <row r="1444" spans="2:4" thickTop="1" thickBot="1" x14ac:dyDescent="0.3">
      <c r="B1444" s="145">
        <v>4109</v>
      </c>
      <c r="C1444" s="46" t="s">
        <v>3761</v>
      </c>
      <c r="D1444"/>
    </row>
    <row r="1445" spans="2:4" thickTop="1" thickBot="1" x14ac:dyDescent="0.3">
      <c r="B1445" s="145">
        <v>4110</v>
      </c>
      <c r="C1445" s="46" t="s">
        <v>3762</v>
      </c>
      <c r="D1445"/>
    </row>
    <row r="1446" spans="2:4" thickTop="1" thickBot="1" x14ac:dyDescent="0.3">
      <c r="B1446" s="145">
        <v>4201</v>
      </c>
      <c r="C1446" s="46" t="s">
        <v>3763</v>
      </c>
      <c r="D1446"/>
    </row>
    <row r="1447" spans="2:4" thickTop="1" thickBot="1" x14ac:dyDescent="0.3">
      <c r="B1447" s="145">
        <v>4202</v>
      </c>
      <c r="C1447" s="46" t="s">
        <v>3764</v>
      </c>
      <c r="D1447"/>
    </row>
    <row r="1448" spans="2:4" thickTop="1" thickBot="1" x14ac:dyDescent="0.3">
      <c r="B1448" s="145">
        <v>4203</v>
      </c>
      <c r="C1448" s="46" t="s">
        <v>3765</v>
      </c>
      <c r="D1448"/>
    </row>
    <row r="1449" spans="2:4" thickTop="1" thickBot="1" x14ac:dyDescent="0.3">
      <c r="B1449" s="145">
        <v>4207</v>
      </c>
      <c r="C1449" s="46" t="s">
        <v>3766</v>
      </c>
      <c r="D1449"/>
    </row>
    <row r="1450" spans="2:4" thickTop="1" thickBot="1" x14ac:dyDescent="0.3">
      <c r="B1450" s="145">
        <v>4208</v>
      </c>
      <c r="C1450" s="46" t="s">
        <v>3767</v>
      </c>
      <c r="D1450"/>
    </row>
    <row r="1451" spans="2:4" thickTop="1" thickBot="1" x14ac:dyDescent="0.3">
      <c r="B1451" s="145">
        <v>4209</v>
      </c>
      <c r="C1451" s="46" t="s">
        <v>3768</v>
      </c>
      <c r="D1451"/>
    </row>
    <row r="1452" spans="2:4" thickTop="1" thickBot="1" x14ac:dyDescent="0.3">
      <c r="B1452" s="145">
        <v>4211</v>
      </c>
      <c r="C1452" s="46" t="s">
        <v>3769</v>
      </c>
      <c r="D1452"/>
    </row>
    <row r="1453" spans="2:4" thickTop="1" thickBot="1" x14ac:dyDescent="0.3">
      <c r="B1453" s="145">
        <v>4301</v>
      </c>
      <c r="C1453" s="46" t="s">
        <v>3770</v>
      </c>
      <c r="D1453"/>
    </row>
    <row r="1454" spans="2:4" thickTop="1" thickBot="1" x14ac:dyDescent="0.3">
      <c r="B1454" s="145">
        <v>4302</v>
      </c>
      <c r="C1454" s="46" t="s">
        <v>3771</v>
      </c>
      <c r="D1454"/>
    </row>
    <row r="1455" spans="2:4" thickTop="1" thickBot="1" x14ac:dyDescent="0.3">
      <c r="B1455" s="145">
        <v>4303</v>
      </c>
      <c r="C1455" s="46" t="s">
        <v>3772</v>
      </c>
      <c r="D1455"/>
    </row>
    <row r="1456" spans="2:4" thickTop="1" thickBot="1" x14ac:dyDescent="0.3">
      <c r="B1456" s="145">
        <v>4305</v>
      </c>
      <c r="C1456" s="46" t="s">
        <v>3773</v>
      </c>
      <c r="D1456"/>
    </row>
    <row r="1457" spans="2:4" thickTop="1" thickBot="1" x14ac:dyDescent="0.3">
      <c r="B1457" s="145">
        <v>4306</v>
      </c>
      <c r="C1457" s="46" t="s">
        <v>3774</v>
      </c>
      <c r="D1457"/>
    </row>
    <row r="1458" spans="2:4" thickTop="1" thickBot="1" x14ac:dyDescent="0.3">
      <c r="B1458" s="145">
        <v>4307</v>
      </c>
      <c r="C1458" s="46" t="s">
        <v>3775</v>
      </c>
      <c r="D1458"/>
    </row>
    <row r="1459" spans="2:4" thickTop="1" thickBot="1" x14ac:dyDescent="0.3">
      <c r="B1459" s="145">
        <v>4309</v>
      </c>
      <c r="C1459" s="46" t="s">
        <v>3776</v>
      </c>
      <c r="D1459"/>
    </row>
    <row r="1460" spans="2:4" thickTop="1" thickBot="1" x14ac:dyDescent="0.3">
      <c r="B1460" s="145">
        <v>4401</v>
      </c>
      <c r="C1460" s="46" t="s">
        <v>3777</v>
      </c>
      <c r="D1460"/>
    </row>
    <row r="1461" spans="2:4" thickTop="1" thickBot="1" x14ac:dyDescent="0.3">
      <c r="B1461" s="145">
        <v>4402</v>
      </c>
      <c r="C1461" s="46" t="s">
        <v>3778</v>
      </c>
      <c r="D1461"/>
    </row>
    <row r="1462" spans="2:4" thickTop="1" thickBot="1" x14ac:dyDescent="0.3">
      <c r="B1462" s="145">
        <v>4403</v>
      </c>
      <c r="C1462" s="46" t="s">
        <v>3779</v>
      </c>
      <c r="D1462"/>
    </row>
    <row r="1463" spans="2:4" thickTop="1" thickBot="1" x14ac:dyDescent="0.3">
      <c r="B1463" s="145">
        <v>4404</v>
      </c>
      <c r="C1463" s="46" t="s">
        <v>3780</v>
      </c>
      <c r="D1463"/>
    </row>
    <row r="1464" spans="2:4" thickTop="1" thickBot="1" x14ac:dyDescent="0.3">
      <c r="B1464" s="145">
        <v>4407</v>
      </c>
      <c r="C1464" s="46" t="s">
        <v>3781</v>
      </c>
      <c r="D1464"/>
    </row>
    <row r="1465" spans="2:4" thickTop="1" thickBot="1" x14ac:dyDescent="0.3">
      <c r="B1465" s="145">
        <v>4408</v>
      </c>
      <c r="C1465" s="46" t="s">
        <v>3782</v>
      </c>
      <c r="D1465"/>
    </row>
    <row r="1466" spans="2:4" thickTop="1" thickBot="1" x14ac:dyDescent="0.3">
      <c r="B1466" s="145">
        <v>4409</v>
      </c>
      <c r="C1466" s="46" t="s">
        <v>3783</v>
      </c>
      <c r="D1466"/>
    </row>
    <row r="1467" spans="2:4" thickTop="1" thickBot="1" x14ac:dyDescent="0.3">
      <c r="B1467" s="145">
        <v>4410</v>
      </c>
      <c r="C1467" s="46" t="s">
        <v>3784</v>
      </c>
      <c r="D1467"/>
    </row>
    <row r="1468" spans="2:4" thickTop="1" thickBot="1" x14ac:dyDescent="0.3">
      <c r="B1468" s="145">
        <v>4414</v>
      </c>
      <c r="C1468" s="46" t="s">
        <v>3785</v>
      </c>
      <c r="D1468"/>
    </row>
    <row r="1469" spans="2:4" thickTop="1" thickBot="1" x14ac:dyDescent="0.3">
      <c r="B1469" s="145">
        <v>4415</v>
      </c>
      <c r="C1469" s="46" t="s">
        <v>3786</v>
      </c>
      <c r="D1469"/>
    </row>
    <row r="1470" spans="2:4" thickTop="1" thickBot="1" x14ac:dyDescent="0.3">
      <c r="B1470" s="145">
        <v>4417</v>
      </c>
      <c r="C1470" s="46" t="s">
        <v>3787</v>
      </c>
      <c r="D1470"/>
    </row>
    <row r="1471" spans="2:4" thickTop="1" thickBot="1" x14ac:dyDescent="0.3">
      <c r="B1471" s="145">
        <v>4418</v>
      </c>
      <c r="C1471" s="46" t="s">
        <v>3788</v>
      </c>
      <c r="D1471"/>
    </row>
    <row r="1472" spans="2:4" thickTop="1" thickBot="1" x14ac:dyDescent="0.3">
      <c r="B1472" s="145">
        <v>4420</v>
      </c>
      <c r="C1472" s="46" t="s">
        <v>3789</v>
      </c>
      <c r="D1472"/>
    </row>
    <row r="1473" spans="2:4" thickTop="1" thickBot="1" x14ac:dyDescent="0.3">
      <c r="B1473" s="145">
        <v>4501</v>
      </c>
      <c r="C1473" s="46" t="s">
        <v>3790</v>
      </c>
      <c r="D1473"/>
    </row>
    <row r="1474" spans="2:4" thickTop="1" thickBot="1" x14ac:dyDescent="0.3">
      <c r="B1474" s="145">
        <v>4502</v>
      </c>
      <c r="C1474" s="46" t="s">
        <v>3791</v>
      </c>
      <c r="D1474"/>
    </row>
    <row r="1475" spans="2:4" thickTop="1" thickBot="1" x14ac:dyDescent="0.3">
      <c r="B1475" s="145">
        <v>4504</v>
      </c>
      <c r="C1475" s="46" t="s">
        <v>3792</v>
      </c>
      <c r="D1475"/>
    </row>
    <row r="1476" spans="2:4" thickTop="1" thickBot="1" x14ac:dyDescent="0.3">
      <c r="B1476" s="145">
        <v>4505</v>
      </c>
      <c r="C1476" s="46" t="s">
        <v>3793</v>
      </c>
      <c r="D1476"/>
    </row>
    <row r="1477" spans="2:4" thickTop="1" thickBot="1" x14ac:dyDescent="0.3">
      <c r="B1477" s="145">
        <v>4506</v>
      </c>
      <c r="C1477" s="46" t="s">
        <v>3794</v>
      </c>
      <c r="D1477"/>
    </row>
    <row r="1478" spans="2:4" thickTop="1" thickBot="1" x14ac:dyDescent="0.3">
      <c r="B1478" s="145">
        <v>4509</v>
      </c>
      <c r="C1478" s="46" t="s">
        <v>3795</v>
      </c>
      <c r="D1478"/>
    </row>
    <row r="1479" spans="2:4" thickTop="1" thickBot="1" x14ac:dyDescent="0.3">
      <c r="B1479" s="145">
        <v>4510</v>
      </c>
      <c r="C1479" s="46" t="s">
        <v>3796</v>
      </c>
      <c r="D1479"/>
    </row>
    <row r="1480" spans="2:4" thickTop="1" thickBot="1" x14ac:dyDescent="0.3">
      <c r="B1480" s="145">
        <v>4601</v>
      </c>
      <c r="C1480" s="46" t="s">
        <v>3797</v>
      </c>
      <c r="D1480"/>
    </row>
    <row r="1481" spans="2:4" thickTop="1" thickBot="1" x14ac:dyDescent="0.3">
      <c r="B1481" s="145">
        <v>4602</v>
      </c>
      <c r="C1481" s="46" t="s">
        <v>3798</v>
      </c>
      <c r="D1481"/>
    </row>
    <row r="1482" spans="2:4" thickTop="1" thickBot="1" x14ac:dyDescent="0.3">
      <c r="B1482" s="145">
        <v>4604</v>
      </c>
      <c r="C1482" s="46" t="s">
        <v>3799</v>
      </c>
      <c r="D1482"/>
    </row>
    <row r="1483" spans="2:4" thickTop="1" thickBot="1" x14ac:dyDescent="0.3">
      <c r="B1483" s="145">
        <v>4605</v>
      </c>
      <c r="C1483" s="46" t="s">
        <v>3800</v>
      </c>
      <c r="D1483"/>
    </row>
    <row r="1484" spans="2:4" thickTop="1" thickBot="1" x14ac:dyDescent="0.3">
      <c r="B1484" s="145">
        <v>4701</v>
      </c>
      <c r="C1484" s="46" t="s">
        <v>3801</v>
      </c>
      <c r="D1484"/>
    </row>
    <row r="1485" spans="2:4" thickTop="1" thickBot="1" x14ac:dyDescent="0.3">
      <c r="B1485" s="145">
        <v>4702</v>
      </c>
      <c r="C1485" s="46" t="s">
        <v>3802</v>
      </c>
      <c r="D1485"/>
    </row>
    <row r="1486" spans="2:4" thickTop="1" thickBot="1" x14ac:dyDescent="0.3">
      <c r="B1486" s="145">
        <v>4703</v>
      </c>
      <c r="C1486" s="46" t="s">
        <v>3803</v>
      </c>
      <c r="D1486"/>
    </row>
    <row r="1487" spans="2:4" thickTop="1" thickBot="1" x14ac:dyDescent="0.3">
      <c r="B1487" s="145">
        <v>4704</v>
      </c>
      <c r="C1487" s="46" t="s">
        <v>3804</v>
      </c>
      <c r="D1487"/>
    </row>
    <row r="1488" spans="2:4" thickTop="1" thickBot="1" x14ac:dyDescent="0.3">
      <c r="B1488" s="145">
        <v>4705</v>
      </c>
      <c r="C1488" s="46" t="s">
        <v>3805</v>
      </c>
      <c r="D1488"/>
    </row>
    <row r="1489" spans="2:4" thickTop="1" thickBot="1" x14ac:dyDescent="0.3">
      <c r="B1489" s="145">
        <v>4706</v>
      </c>
      <c r="C1489" s="46" t="s">
        <v>3806</v>
      </c>
      <c r="D1489"/>
    </row>
    <row r="1490" spans="2:4" thickTop="1" thickBot="1" x14ac:dyDescent="0.3">
      <c r="B1490" s="145">
        <v>4707</v>
      </c>
      <c r="C1490" s="46" t="s">
        <v>3807</v>
      </c>
      <c r="D1490"/>
    </row>
    <row r="1491" spans="2:4" thickTop="1" thickBot="1" x14ac:dyDescent="0.3">
      <c r="B1491" s="145">
        <v>4710</v>
      </c>
      <c r="C1491" s="46" t="s">
        <v>3808</v>
      </c>
      <c r="D1491"/>
    </row>
    <row r="1492" spans="2:4" thickTop="1" thickBot="1" x14ac:dyDescent="0.3">
      <c r="B1492" s="145">
        <v>4711</v>
      </c>
      <c r="C1492" s="46" t="s">
        <v>3809</v>
      </c>
      <c r="D1492"/>
    </row>
    <row r="1493" spans="2:4" thickTop="1" thickBot="1" x14ac:dyDescent="0.3">
      <c r="B1493" s="145">
        <v>4801</v>
      </c>
      <c r="C1493" s="46" t="s">
        <v>3810</v>
      </c>
      <c r="D1493"/>
    </row>
    <row r="1494" spans="2:4" thickTop="1" thickBot="1" x14ac:dyDescent="0.3">
      <c r="B1494" s="145">
        <v>4901</v>
      </c>
      <c r="C1494" s="46" t="s">
        <v>3811</v>
      </c>
      <c r="D1494"/>
    </row>
    <row r="1495" spans="2:4" thickTop="1" thickBot="1" x14ac:dyDescent="0.3">
      <c r="B1495" s="145">
        <v>5101</v>
      </c>
      <c r="C1495" s="46" t="s">
        <v>3812</v>
      </c>
      <c r="D1495"/>
    </row>
    <row r="1496" spans="2:4" thickTop="1" thickBot="1" x14ac:dyDescent="0.3">
      <c r="B1496" s="145">
        <v>5102</v>
      </c>
      <c r="C1496" s="46" t="s">
        <v>3813</v>
      </c>
      <c r="D1496"/>
    </row>
    <row r="1497" spans="2:4" thickTop="1" thickBot="1" x14ac:dyDescent="0.3">
      <c r="B1497" s="145">
        <v>5103</v>
      </c>
      <c r="C1497" s="46" t="s">
        <v>3814</v>
      </c>
      <c r="D1497"/>
    </row>
    <row r="1498" spans="2:4" thickTop="1" thickBot="1" x14ac:dyDescent="0.3">
      <c r="B1498" s="145">
        <v>5104</v>
      </c>
      <c r="C1498" s="46" t="s">
        <v>3815</v>
      </c>
      <c r="D1498"/>
    </row>
    <row r="1499" spans="2:4" thickTop="1" thickBot="1" x14ac:dyDescent="0.3">
      <c r="B1499" s="145">
        <v>5201</v>
      </c>
      <c r="C1499" s="46" t="s">
        <v>3816</v>
      </c>
      <c r="D1499"/>
    </row>
    <row r="1500" spans="2:4" thickTop="1" thickBot="1" x14ac:dyDescent="0.3">
      <c r="B1500" s="145">
        <v>5202</v>
      </c>
      <c r="C1500" s="46" t="s">
        <v>3817</v>
      </c>
      <c r="D1500"/>
    </row>
    <row r="1501" spans="2:4" thickTop="1" thickBot="1" x14ac:dyDescent="0.3">
      <c r="B1501" s="145">
        <v>5203</v>
      </c>
      <c r="C1501" s="46" t="s">
        <v>3818</v>
      </c>
      <c r="D1501"/>
    </row>
    <row r="1502" spans="2:4" thickTop="1" thickBot="1" x14ac:dyDescent="0.3">
      <c r="B1502" s="145">
        <v>5204</v>
      </c>
      <c r="C1502" s="46" t="s">
        <v>3819</v>
      </c>
      <c r="D1502"/>
    </row>
    <row r="1503" spans="2:4" thickTop="1" thickBot="1" x14ac:dyDescent="0.3">
      <c r="B1503" s="145">
        <v>5205</v>
      </c>
      <c r="C1503" s="46" t="s">
        <v>3820</v>
      </c>
      <c r="D1503"/>
    </row>
    <row r="1504" spans="2:4" thickTop="1" thickBot="1" x14ac:dyDescent="0.3">
      <c r="B1504" s="145">
        <v>5206</v>
      </c>
      <c r="C1504" s="46" t="s">
        <v>3821</v>
      </c>
      <c r="D1504"/>
    </row>
    <row r="1505" spans="2:4" thickTop="1" thickBot="1" x14ac:dyDescent="0.3">
      <c r="B1505" s="145">
        <v>5207</v>
      </c>
      <c r="C1505" s="46" t="s">
        <v>3822</v>
      </c>
      <c r="D1505"/>
    </row>
    <row r="1506" spans="2:4" thickTop="1" thickBot="1" x14ac:dyDescent="0.3">
      <c r="B1506" s="145">
        <v>5209</v>
      </c>
      <c r="C1506" s="46" t="s">
        <v>3823</v>
      </c>
      <c r="D1506"/>
    </row>
    <row r="1507" spans="2:4" thickTop="1" thickBot="1" x14ac:dyDescent="0.3">
      <c r="B1507" s="145">
        <v>5302</v>
      </c>
      <c r="C1507" s="46" t="s">
        <v>3824</v>
      </c>
      <c r="D1507"/>
    </row>
    <row r="1508" spans="2:4" thickTop="1" thickBot="1" x14ac:dyDescent="0.3">
      <c r="B1508" s="145">
        <v>5303</v>
      </c>
      <c r="C1508" s="46" t="s">
        <v>3825</v>
      </c>
      <c r="D1508"/>
    </row>
    <row r="1509" spans="2:4" thickTop="1" thickBot="1" x14ac:dyDescent="0.3">
      <c r="B1509" s="145">
        <v>5304</v>
      </c>
      <c r="C1509" s="46" t="s">
        <v>3826</v>
      </c>
      <c r="D1509"/>
    </row>
    <row r="1510" spans="2:4" thickTop="1" thickBot="1" x14ac:dyDescent="0.3">
      <c r="B1510" s="145">
        <v>5305</v>
      </c>
      <c r="C1510" s="46" t="s">
        <v>3827</v>
      </c>
      <c r="D1510"/>
    </row>
    <row r="1511" spans="2:4" thickTop="1" thickBot="1" x14ac:dyDescent="0.3">
      <c r="B1511" s="145">
        <v>5306</v>
      </c>
      <c r="C1511" s="46" t="s">
        <v>3828</v>
      </c>
      <c r="D1511"/>
    </row>
    <row r="1512" spans="2:4" thickTop="1" thickBot="1" x14ac:dyDescent="0.3">
      <c r="B1512" s="145">
        <v>5307</v>
      </c>
      <c r="C1512" s="46" t="s">
        <v>3829</v>
      </c>
      <c r="D1512"/>
    </row>
    <row r="1513" spans="2:4" thickTop="1" thickBot="1" x14ac:dyDescent="0.3">
      <c r="B1513" s="145">
        <v>5308</v>
      </c>
      <c r="C1513" s="46" t="s">
        <v>3830</v>
      </c>
      <c r="D1513"/>
    </row>
    <row r="1514" spans="2:4" thickTop="1" thickBot="1" x14ac:dyDescent="0.3">
      <c r="B1514" s="145">
        <v>5309</v>
      </c>
      <c r="C1514" s="46" t="s">
        <v>3831</v>
      </c>
      <c r="D1514"/>
    </row>
    <row r="1515" spans="2:4" thickTop="1" thickBot="1" x14ac:dyDescent="0.3">
      <c r="B1515" s="145">
        <v>5310</v>
      </c>
      <c r="C1515" s="46" t="s">
        <v>3832</v>
      </c>
      <c r="D1515"/>
    </row>
    <row r="1516" spans="2:4" thickTop="1" thickBot="1" x14ac:dyDescent="0.3">
      <c r="B1516" s="145">
        <v>5311</v>
      </c>
      <c r="C1516" s="46" t="s">
        <v>3833</v>
      </c>
      <c r="D1516"/>
    </row>
    <row r="1517" spans="2:4" thickTop="1" thickBot="1" x14ac:dyDescent="0.3">
      <c r="B1517" s="145">
        <v>5401</v>
      </c>
      <c r="C1517" s="46" t="s">
        <v>3220</v>
      </c>
      <c r="D1517"/>
    </row>
    <row r="1518" spans="2:4" thickTop="1" thickBot="1" x14ac:dyDescent="0.3">
      <c r="B1518" s="145">
        <v>5402</v>
      </c>
      <c r="C1518" s="46" t="s">
        <v>3834</v>
      </c>
      <c r="D1518"/>
    </row>
    <row r="1519" spans="2:4" thickTop="1" thickBot="1" x14ac:dyDescent="0.3">
      <c r="B1519" s="145">
        <v>5403</v>
      </c>
      <c r="C1519" s="46" t="s">
        <v>3835</v>
      </c>
      <c r="D1519"/>
    </row>
    <row r="1520" spans="2:4" thickTop="1" thickBot="1" x14ac:dyDescent="0.3">
      <c r="B1520" s="145">
        <v>5404</v>
      </c>
      <c r="C1520" s="46" t="s">
        <v>3836</v>
      </c>
      <c r="D1520"/>
    </row>
    <row r="1521" spans="2:4" ht="31.5" thickTop="1" thickBot="1" x14ac:dyDescent="0.3">
      <c r="B1521" s="145">
        <v>5405</v>
      </c>
      <c r="C1521" s="46" t="s">
        <v>3837</v>
      </c>
      <c r="D1521"/>
    </row>
    <row r="1522" spans="2:4" thickTop="1" thickBot="1" x14ac:dyDescent="0.3">
      <c r="B1522" s="145">
        <v>5406</v>
      </c>
      <c r="C1522" s="46" t="s">
        <v>3838</v>
      </c>
      <c r="D1522"/>
    </row>
    <row r="1523" spans="2:4" thickTop="1" thickBot="1" x14ac:dyDescent="0.3">
      <c r="B1523" s="145">
        <v>5407</v>
      </c>
      <c r="C1523" s="46" t="s">
        <v>3839</v>
      </c>
      <c r="D1523"/>
    </row>
    <row r="1524" spans="2:4" thickTop="1" thickBot="1" x14ac:dyDescent="0.3">
      <c r="B1524" s="145">
        <v>5408</v>
      </c>
      <c r="C1524" s="46" t="s">
        <v>3220</v>
      </c>
      <c r="D1524"/>
    </row>
    <row r="1525" spans="2:4" thickTop="1" thickBot="1" x14ac:dyDescent="0.3">
      <c r="B1525" s="145">
        <v>5409</v>
      </c>
      <c r="C1525" s="46" t="s">
        <v>3840</v>
      </c>
      <c r="D1525"/>
    </row>
    <row r="1526" spans="2:4" thickTop="1" thickBot="1" x14ac:dyDescent="0.3">
      <c r="B1526" s="145">
        <v>5501</v>
      </c>
      <c r="C1526" s="46" t="s">
        <v>3841</v>
      </c>
      <c r="D1526"/>
    </row>
    <row r="1527" spans="2:4" thickTop="1" thickBot="1" x14ac:dyDescent="0.3">
      <c r="B1527" s="145">
        <v>5502</v>
      </c>
      <c r="C1527" s="46" t="s">
        <v>3842</v>
      </c>
      <c r="D1527"/>
    </row>
    <row r="1528" spans="2:4" thickTop="1" thickBot="1" x14ac:dyDescent="0.3">
      <c r="B1528" s="145">
        <v>5601</v>
      </c>
      <c r="C1528" s="46" t="s">
        <v>3843</v>
      </c>
      <c r="D1528"/>
    </row>
    <row r="1529" spans="2:4" ht="18" thickTop="1" thickBot="1" x14ac:dyDescent="0.4">
      <c r="D1529"/>
    </row>
    <row r="1530" spans="2:4" thickTop="1" thickBot="1" x14ac:dyDescent="0.3">
      <c r="B1530" s="141" t="s">
        <v>3110</v>
      </c>
      <c r="C1530" s="113" t="s">
        <v>3582</v>
      </c>
      <c r="D1530"/>
    </row>
    <row r="1531" spans="2:4" thickTop="1" thickBot="1" x14ac:dyDescent="0.3">
      <c r="B1531" s="142" t="s">
        <v>3108</v>
      </c>
      <c r="C1531" s="57" t="s">
        <v>3111</v>
      </c>
      <c r="D1531"/>
    </row>
    <row r="1532" spans="2:4" ht="31.5" thickTop="1" thickBot="1" x14ac:dyDescent="0.3">
      <c r="B1532" s="115" t="s">
        <v>3359</v>
      </c>
      <c r="C1532" s="59" t="s">
        <v>70</v>
      </c>
      <c r="D1532"/>
    </row>
    <row r="1533" spans="2:4" ht="31.5" thickTop="1" thickBot="1" x14ac:dyDescent="0.3">
      <c r="B1533" s="115" t="s">
        <v>3360</v>
      </c>
      <c r="C1533" s="59" t="s">
        <v>71</v>
      </c>
      <c r="D1533"/>
    </row>
    <row r="1534" spans="2:4" ht="31.5" thickTop="1" thickBot="1" x14ac:dyDescent="0.3">
      <c r="B1534" s="115" t="s">
        <v>3361</v>
      </c>
      <c r="C1534" s="59" t="s">
        <v>72</v>
      </c>
      <c r="D1534"/>
    </row>
    <row r="1535" spans="2:4" ht="31.5" thickTop="1" thickBot="1" x14ac:dyDescent="0.3">
      <c r="B1535" s="115" t="s">
        <v>3362</v>
      </c>
      <c r="C1535" s="59" t="s">
        <v>73</v>
      </c>
      <c r="D1535"/>
    </row>
    <row r="1536" spans="2:4" ht="31.5" thickTop="1" thickBot="1" x14ac:dyDescent="0.3">
      <c r="B1536" s="115" t="s">
        <v>3363</v>
      </c>
      <c r="C1536" s="59" t="s">
        <v>74</v>
      </c>
      <c r="D1536"/>
    </row>
    <row r="1537" spans="2:4" ht="31.5" thickTop="1" thickBot="1" x14ac:dyDescent="0.3">
      <c r="B1537" s="115" t="s">
        <v>3364</v>
      </c>
      <c r="C1537" s="59" t="s">
        <v>75</v>
      </c>
      <c r="D1537"/>
    </row>
    <row r="1538" spans="2:4" ht="31.5" thickTop="1" thickBot="1" x14ac:dyDescent="0.3">
      <c r="B1538" s="115" t="s">
        <v>3365</v>
      </c>
      <c r="C1538" s="59" t="s">
        <v>76</v>
      </c>
      <c r="D1538"/>
    </row>
    <row r="1539" spans="2:4" ht="31.5" thickTop="1" thickBot="1" x14ac:dyDescent="0.3">
      <c r="B1539" s="115" t="s">
        <v>3366</v>
      </c>
      <c r="C1539" s="59" t="s">
        <v>77</v>
      </c>
      <c r="D1539"/>
    </row>
    <row r="1540" spans="2:4" ht="31.5" thickTop="1" thickBot="1" x14ac:dyDescent="0.3">
      <c r="B1540" s="115" t="s">
        <v>3367</v>
      </c>
      <c r="C1540" s="59" t="s">
        <v>78</v>
      </c>
      <c r="D1540"/>
    </row>
    <row r="1541" spans="2:4" ht="31.5" thickTop="1" thickBot="1" x14ac:dyDescent="0.3">
      <c r="B1541" s="115" t="s">
        <v>3368</v>
      </c>
      <c r="C1541" s="59" t="s">
        <v>79</v>
      </c>
      <c r="D1541"/>
    </row>
    <row r="1542" spans="2:4" ht="31.5" thickTop="1" thickBot="1" x14ac:dyDescent="0.3">
      <c r="B1542" s="115" t="s">
        <v>3369</v>
      </c>
      <c r="C1542" s="59" t="s">
        <v>896</v>
      </c>
      <c r="D1542"/>
    </row>
    <row r="1543" spans="2:4" ht="31.5" thickTop="1" thickBot="1" x14ac:dyDescent="0.3">
      <c r="B1543" s="115" t="s">
        <v>3370</v>
      </c>
      <c r="C1543" s="59" t="s">
        <v>897</v>
      </c>
      <c r="D1543"/>
    </row>
    <row r="1544" spans="2:4" ht="31.5" thickTop="1" thickBot="1" x14ac:dyDescent="0.3">
      <c r="B1544" s="115" t="s">
        <v>3371</v>
      </c>
      <c r="C1544" s="59" t="s">
        <v>898</v>
      </c>
      <c r="D1544"/>
    </row>
    <row r="1545" spans="2:4" ht="31.5" thickTop="1" thickBot="1" x14ac:dyDescent="0.3">
      <c r="B1545" s="115" t="s">
        <v>3372</v>
      </c>
      <c r="C1545" s="59" t="s">
        <v>899</v>
      </c>
      <c r="D1545"/>
    </row>
    <row r="1546" spans="2:4" ht="31.5" thickTop="1" thickBot="1" x14ac:dyDescent="0.3">
      <c r="B1546" s="115" t="s">
        <v>3373</v>
      </c>
      <c r="C1546" s="59" t="s">
        <v>900</v>
      </c>
      <c r="D1546"/>
    </row>
    <row r="1547" spans="2:4" ht="31.5" thickTop="1" thickBot="1" x14ac:dyDescent="0.3">
      <c r="B1547" s="115" t="s">
        <v>3374</v>
      </c>
      <c r="C1547" s="59" t="s">
        <v>901</v>
      </c>
      <c r="D1547"/>
    </row>
    <row r="1548" spans="2:4" ht="31.5" thickTop="1" thickBot="1" x14ac:dyDescent="0.3">
      <c r="B1548" s="115" t="s">
        <v>3375</v>
      </c>
      <c r="C1548" s="59" t="s">
        <v>902</v>
      </c>
      <c r="D1548"/>
    </row>
    <row r="1549" spans="2:4" ht="31.5" thickTop="1" thickBot="1" x14ac:dyDescent="0.3">
      <c r="B1549" s="115" t="s">
        <v>3376</v>
      </c>
      <c r="C1549" s="59" t="s">
        <v>903</v>
      </c>
      <c r="D1549"/>
    </row>
    <row r="1550" spans="2:4" ht="31.5" thickTop="1" thickBot="1" x14ac:dyDescent="0.3">
      <c r="B1550" s="115" t="s">
        <v>327</v>
      </c>
      <c r="C1550" s="59" t="s">
        <v>904</v>
      </c>
      <c r="D1550"/>
    </row>
    <row r="1551" spans="2:4" ht="31.5" thickTop="1" thickBot="1" x14ac:dyDescent="0.3">
      <c r="B1551" s="115" t="s">
        <v>3377</v>
      </c>
      <c r="C1551" s="59" t="s">
        <v>905</v>
      </c>
      <c r="D1551"/>
    </row>
    <row r="1552" spans="2:4" ht="31.5" thickTop="1" thickBot="1" x14ac:dyDescent="0.3">
      <c r="B1552" s="115" t="s">
        <v>3378</v>
      </c>
      <c r="C1552" s="59" t="s">
        <v>906</v>
      </c>
      <c r="D1552"/>
    </row>
    <row r="1553" spans="2:4" ht="31.5" thickTop="1" thickBot="1" x14ac:dyDescent="0.3">
      <c r="B1553" s="115" t="s">
        <v>3379</v>
      </c>
      <c r="C1553" s="59" t="s">
        <v>907</v>
      </c>
      <c r="D1553"/>
    </row>
    <row r="1554" spans="2:4" ht="31.5" thickTop="1" thickBot="1" x14ac:dyDescent="0.3">
      <c r="B1554" s="115" t="s">
        <v>3380</v>
      </c>
      <c r="C1554" s="59" t="s">
        <v>908</v>
      </c>
      <c r="D1554"/>
    </row>
    <row r="1555" spans="2:4" ht="31.5" thickTop="1" thickBot="1" x14ac:dyDescent="0.3">
      <c r="B1555" s="115" t="s">
        <v>3381</v>
      </c>
      <c r="C1555" s="59" t="s">
        <v>909</v>
      </c>
      <c r="D1555"/>
    </row>
    <row r="1556" spans="2:4" ht="31.5" thickTop="1" thickBot="1" x14ac:dyDescent="0.3">
      <c r="B1556" s="115" t="s">
        <v>3382</v>
      </c>
      <c r="C1556" s="59" t="s">
        <v>910</v>
      </c>
      <c r="D1556"/>
    </row>
    <row r="1557" spans="2:4" ht="31.5" thickTop="1" thickBot="1" x14ac:dyDescent="0.3">
      <c r="B1557" s="115" t="s">
        <v>3383</v>
      </c>
      <c r="C1557" s="59" t="s">
        <v>911</v>
      </c>
      <c r="D1557"/>
    </row>
    <row r="1558" spans="2:4" ht="31.5" thickTop="1" thickBot="1" x14ac:dyDescent="0.3">
      <c r="B1558" s="115" t="s">
        <v>3384</v>
      </c>
      <c r="C1558" s="59" t="s">
        <v>912</v>
      </c>
      <c r="D1558"/>
    </row>
    <row r="1559" spans="2:4" ht="31.5" thickTop="1" thickBot="1" x14ac:dyDescent="0.3">
      <c r="B1559" s="115" t="s">
        <v>3385</v>
      </c>
      <c r="C1559" s="59" t="s">
        <v>913</v>
      </c>
      <c r="D1559"/>
    </row>
    <row r="1560" spans="2:4" ht="31.5" thickTop="1" thickBot="1" x14ac:dyDescent="0.3">
      <c r="B1560" s="115" t="s">
        <v>3386</v>
      </c>
      <c r="C1560" s="59" t="s">
        <v>914</v>
      </c>
      <c r="D1560"/>
    </row>
    <row r="1561" spans="2:4" ht="31.5" thickTop="1" thickBot="1" x14ac:dyDescent="0.3">
      <c r="B1561" s="115" t="s">
        <v>3387</v>
      </c>
      <c r="C1561" s="59" t="s">
        <v>915</v>
      </c>
      <c r="D1561"/>
    </row>
    <row r="1562" spans="2:4" ht="31.5" thickTop="1" thickBot="1" x14ac:dyDescent="0.3">
      <c r="B1562" s="115" t="s">
        <v>3388</v>
      </c>
      <c r="C1562" s="59" t="s">
        <v>916</v>
      </c>
      <c r="D1562"/>
    </row>
    <row r="1563" spans="2:4" ht="31.5" thickTop="1" thickBot="1" x14ac:dyDescent="0.3">
      <c r="B1563" s="115" t="s">
        <v>3389</v>
      </c>
      <c r="C1563" s="59" t="s">
        <v>917</v>
      </c>
      <c r="D1563"/>
    </row>
    <row r="1564" spans="2:4" ht="31.5" thickTop="1" thickBot="1" x14ac:dyDescent="0.3">
      <c r="B1564" s="115" t="s">
        <v>3390</v>
      </c>
      <c r="C1564" s="59" t="s">
        <v>918</v>
      </c>
      <c r="D1564"/>
    </row>
    <row r="1565" spans="2:4" ht="31.5" thickTop="1" thickBot="1" x14ac:dyDescent="0.3">
      <c r="B1565" s="115" t="s">
        <v>3391</v>
      </c>
      <c r="C1565" s="59" t="s">
        <v>919</v>
      </c>
      <c r="D1565"/>
    </row>
    <row r="1566" spans="2:4" ht="31.5" thickTop="1" thickBot="1" x14ac:dyDescent="0.3">
      <c r="B1566" s="115" t="s">
        <v>3392</v>
      </c>
      <c r="C1566" s="59" t="s">
        <v>920</v>
      </c>
      <c r="D1566"/>
    </row>
    <row r="1567" spans="2:4" ht="31.5" thickTop="1" thickBot="1" x14ac:dyDescent="0.3">
      <c r="B1567" s="115" t="s">
        <v>3393</v>
      </c>
      <c r="C1567" s="59" t="s">
        <v>921</v>
      </c>
      <c r="D1567"/>
    </row>
    <row r="1568" spans="2:4" ht="31.5" thickTop="1" thickBot="1" x14ac:dyDescent="0.3">
      <c r="B1568" s="115" t="s">
        <v>3394</v>
      </c>
      <c r="C1568" s="59" t="s">
        <v>922</v>
      </c>
      <c r="D1568"/>
    </row>
    <row r="1569" spans="2:4" ht="31.5" thickTop="1" thickBot="1" x14ac:dyDescent="0.3">
      <c r="B1569" s="115" t="s">
        <v>3395</v>
      </c>
      <c r="C1569" s="59" t="s">
        <v>923</v>
      </c>
      <c r="D1569"/>
    </row>
    <row r="1570" spans="2:4" ht="31.5" thickTop="1" thickBot="1" x14ac:dyDescent="0.3">
      <c r="B1570" s="115" t="s">
        <v>3396</v>
      </c>
      <c r="C1570" s="59" t="s">
        <v>924</v>
      </c>
      <c r="D1570"/>
    </row>
    <row r="1571" spans="2:4" ht="31.5" thickTop="1" thickBot="1" x14ac:dyDescent="0.3">
      <c r="B1571" s="115" t="s">
        <v>3397</v>
      </c>
      <c r="C1571" s="59" t="s">
        <v>925</v>
      </c>
      <c r="D1571"/>
    </row>
    <row r="1572" spans="2:4" ht="31.5" thickTop="1" thickBot="1" x14ac:dyDescent="0.3">
      <c r="B1572" s="115" t="s">
        <v>3398</v>
      </c>
      <c r="C1572" s="59" t="s">
        <v>926</v>
      </c>
      <c r="D1572"/>
    </row>
    <row r="1573" spans="2:4" ht="31.5" thickTop="1" thickBot="1" x14ac:dyDescent="0.3">
      <c r="B1573" s="115" t="s">
        <v>3399</v>
      </c>
      <c r="C1573" s="59" t="s">
        <v>927</v>
      </c>
      <c r="D1573"/>
    </row>
    <row r="1574" spans="2:4" ht="31.5" thickTop="1" thickBot="1" x14ac:dyDescent="0.3">
      <c r="B1574" s="115" t="s">
        <v>3400</v>
      </c>
      <c r="C1574" s="59" t="s">
        <v>928</v>
      </c>
      <c r="D1574"/>
    </row>
    <row r="1575" spans="2:4" ht="46.5" thickTop="1" thickBot="1" x14ac:dyDescent="0.3">
      <c r="B1575" s="115" t="s">
        <v>3401</v>
      </c>
      <c r="C1575" s="59" t="s">
        <v>929</v>
      </c>
      <c r="D1575"/>
    </row>
    <row r="1576" spans="2:4" ht="31.5" thickTop="1" thickBot="1" x14ac:dyDescent="0.3">
      <c r="B1576" s="115" t="s">
        <v>3402</v>
      </c>
      <c r="C1576" s="59" t="s">
        <v>930</v>
      </c>
      <c r="D1576"/>
    </row>
    <row r="1577" spans="2:4" ht="31.5" thickTop="1" thickBot="1" x14ac:dyDescent="0.3">
      <c r="B1577" s="115" t="s">
        <v>3403</v>
      </c>
      <c r="C1577" s="59" t="s">
        <v>931</v>
      </c>
      <c r="D1577"/>
    </row>
    <row r="1578" spans="2:4" ht="31.5" thickTop="1" thickBot="1" x14ac:dyDescent="0.3">
      <c r="B1578" s="115" t="s">
        <v>3404</v>
      </c>
      <c r="C1578" s="59" t="s">
        <v>932</v>
      </c>
      <c r="D1578"/>
    </row>
    <row r="1579" spans="2:4" ht="31.5" thickTop="1" thickBot="1" x14ac:dyDescent="0.3">
      <c r="B1579" s="115" t="s">
        <v>3405</v>
      </c>
      <c r="C1579" s="59" t="s">
        <v>933</v>
      </c>
      <c r="D1579"/>
    </row>
    <row r="1580" spans="2:4" ht="31.5" thickTop="1" thickBot="1" x14ac:dyDescent="0.3">
      <c r="B1580" s="115" t="s">
        <v>3406</v>
      </c>
      <c r="C1580" s="59" t="s">
        <v>934</v>
      </c>
      <c r="D1580"/>
    </row>
    <row r="1581" spans="2:4" ht="31.5" thickTop="1" thickBot="1" x14ac:dyDescent="0.3">
      <c r="B1581" s="115" t="s">
        <v>3407</v>
      </c>
      <c r="C1581" s="59" t="s">
        <v>935</v>
      </c>
      <c r="D1581"/>
    </row>
    <row r="1582" spans="2:4" ht="31.5" thickTop="1" thickBot="1" x14ac:dyDescent="0.3">
      <c r="B1582" s="115" t="s">
        <v>3408</v>
      </c>
      <c r="C1582" s="59" t="s">
        <v>936</v>
      </c>
      <c r="D1582"/>
    </row>
    <row r="1583" spans="2:4" ht="31.5" thickTop="1" thickBot="1" x14ac:dyDescent="0.3">
      <c r="B1583" s="115" t="s">
        <v>3409</v>
      </c>
      <c r="C1583" s="59" t="s">
        <v>937</v>
      </c>
      <c r="D1583"/>
    </row>
    <row r="1584" spans="2:4" ht="46.5" thickTop="1" thickBot="1" x14ac:dyDescent="0.3">
      <c r="B1584" s="115" t="s">
        <v>3410</v>
      </c>
      <c r="C1584" s="59" t="s">
        <v>938</v>
      </c>
      <c r="D1584"/>
    </row>
    <row r="1585" spans="2:4" ht="31.5" thickTop="1" thickBot="1" x14ac:dyDescent="0.3">
      <c r="B1585" s="115" t="s">
        <v>3411</v>
      </c>
      <c r="C1585" s="59" t="s">
        <v>939</v>
      </c>
      <c r="D1585"/>
    </row>
    <row r="1586" spans="2:4" ht="31.5" thickTop="1" thickBot="1" x14ac:dyDescent="0.3">
      <c r="B1586" s="115" t="s">
        <v>3412</v>
      </c>
      <c r="C1586" s="59" t="s">
        <v>940</v>
      </c>
      <c r="D1586"/>
    </row>
    <row r="1587" spans="2:4" ht="31.5" thickTop="1" thickBot="1" x14ac:dyDescent="0.3">
      <c r="B1587" s="115" t="s">
        <v>3413</v>
      </c>
      <c r="C1587" s="59" t="s">
        <v>941</v>
      </c>
      <c r="D1587"/>
    </row>
    <row r="1588" spans="2:4" ht="31.5" thickTop="1" thickBot="1" x14ac:dyDescent="0.3">
      <c r="B1588" s="115" t="s">
        <v>3414</v>
      </c>
      <c r="C1588" s="59" t="s">
        <v>942</v>
      </c>
      <c r="D1588"/>
    </row>
    <row r="1589" spans="2:4" ht="31.5" thickTop="1" thickBot="1" x14ac:dyDescent="0.3">
      <c r="B1589" s="115" t="s">
        <v>3415</v>
      </c>
      <c r="C1589" s="59" t="s">
        <v>943</v>
      </c>
      <c r="D1589"/>
    </row>
    <row r="1590" spans="2:4" ht="31.5" thickTop="1" thickBot="1" x14ac:dyDescent="0.3">
      <c r="B1590" s="115" t="s">
        <v>3416</v>
      </c>
      <c r="C1590" s="59" t="s">
        <v>944</v>
      </c>
      <c r="D1590"/>
    </row>
    <row r="1591" spans="2:4" ht="31.5" thickTop="1" thickBot="1" x14ac:dyDescent="0.3">
      <c r="B1591" s="115" t="s">
        <v>3417</v>
      </c>
      <c r="C1591" s="59" t="s">
        <v>945</v>
      </c>
      <c r="D1591"/>
    </row>
    <row r="1592" spans="2:4" ht="31.5" thickTop="1" thickBot="1" x14ac:dyDescent="0.3">
      <c r="B1592" s="115" t="s">
        <v>3418</v>
      </c>
      <c r="C1592" s="59" t="s">
        <v>946</v>
      </c>
      <c r="D1592"/>
    </row>
    <row r="1593" spans="2:4" ht="31.5" thickTop="1" thickBot="1" x14ac:dyDescent="0.3">
      <c r="B1593" s="115" t="s">
        <v>3419</v>
      </c>
      <c r="C1593" s="59" t="s">
        <v>947</v>
      </c>
      <c r="D1593"/>
    </row>
    <row r="1594" spans="2:4" ht="31.5" thickTop="1" thickBot="1" x14ac:dyDescent="0.3">
      <c r="B1594" s="115" t="s">
        <v>3420</v>
      </c>
      <c r="C1594" s="59" t="s">
        <v>948</v>
      </c>
      <c r="D1594"/>
    </row>
    <row r="1595" spans="2:4" ht="31.5" thickTop="1" thickBot="1" x14ac:dyDescent="0.3">
      <c r="B1595" s="115" t="s">
        <v>3421</v>
      </c>
      <c r="C1595" s="59" t="s">
        <v>949</v>
      </c>
      <c r="D1595"/>
    </row>
    <row r="1596" spans="2:4" ht="31.5" thickTop="1" thickBot="1" x14ac:dyDescent="0.3">
      <c r="B1596" s="115" t="s">
        <v>3422</v>
      </c>
      <c r="C1596" s="59" t="s">
        <v>328</v>
      </c>
      <c r="D1596"/>
    </row>
    <row r="1597" spans="2:4" ht="31.5" thickTop="1" thickBot="1" x14ac:dyDescent="0.3">
      <c r="B1597" s="115" t="s">
        <v>3423</v>
      </c>
      <c r="C1597" s="59" t="s">
        <v>329</v>
      </c>
      <c r="D1597"/>
    </row>
    <row r="1598" spans="2:4" ht="46.5" thickTop="1" thickBot="1" x14ac:dyDescent="0.3">
      <c r="B1598" s="115" t="s">
        <v>3424</v>
      </c>
      <c r="C1598" s="59" t="s">
        <v>950</v>
      </c>
      <c r="D1598"/>
    </row>
    <row r="1599" spans="2:4" ht="46.5" thickTop="1" thickBot="1" x14ac:dyDescent="0.3">
      <c r="B1599" s="115" t="s">
        <v>3425</v>
      </c>
      <c r="C1599" s="59" t="s">
        <v>951</v>
      </c>
      <c r="D1599"/>
    </row>
    <row r="1600" spans="2:4" ht="46.5" thickTop="1" thickBot="1" x14ac:dyDescent="0.3">
      <c r="B1600" s="115" t="s">
        <v>3426</v>
      </c>
      <c r="C1600" s="59" t="s">
        <v>952</v>
      </c>
      <c r="D1600"/>
    </row>
    <row r="1601" spans="2:4" ht="46.5" thickTop="1" thickBot="1" x14ac:dyDescent="0.3">
      <c r="B1601" s="115" t="s">
        <v>3427</v>
      </c>
      <c r="C1601" s="59" t="s">
        <v>953</v>
      </c>
      <c r="D1601"/>
    </row>
    <row r="1602" spans="2:4" thickTop="1" thickBot="1" x14ac:dyDescent="0.3">
      <c r="B1602" s="115" t="s">
        <v>3428</v>
      </c>
      <c r="C1602" s="59" t="s">
        <v>2588</v>
      </c>
      <c r="D1602"/>
    </row>
    <row r="1603" spans="2:4" ht="31.5" thickTop="1" thickBot="1" x14ac:dyDescent="0.3">
      <c r="B1603" s="115" t="s">
        <v>3429</v>
      </c>
      <c r="C1603" s="59" t="s">
        <v>954</v>
      </c>
      <c r="D1603"/>
    </row>
    <row r="1604" spans="2:4" ht="31.5" thickTop="1" thickBot="1" x14ac:dyDescent="0.3">
      <c r="B1604" s="115" t="s">
        <v>3430</v>
      </c>
      <c r="C1604" s="59" t="s">
        <v>955</v>
      </c>
      <c r="D1604"/>
    </row>
    <row r="1605" spans="2:4" ht="31.5" thickTop="1" thickBot="1" x14ac:dyDescent="0.3">
      <c r="B1605" s="115" t="s">
        <v>3431</v>
      </c>
      <c r="C1605" s="59" t="s">
        <v>956</v>
      </c>
      <c r="D1605"/>
    </row>
    <row r="1606" spans="2:4" ht="31.5" thickTop="1" thickBot="1" x14ac:dyDescent="0.3">
      <c r="B1606" s="115" t="s">
        <v>3432</v>
      </c>
      <c r="C1606" s="59" t="s">
        <v>957</v>
      </c>
      <c r="D1606"/>
    </row>
    <row r="1607" spans="2:4" ht="31.5" thickTop="1" thickBot="1" x14ac:dyDescent="0.3">
      <c r="B1607" s="115" t="s">
        <v>3433</v>
      </c>
      <c r="C1607" s="59" t="s">
        <v>958</v>
      </c>
      <c r="D1607"/>
    </row>
    <row r="1608" spans="2:4" ht="31.5" thickTop="1" thickBot="1" x14ac:dyDescent="0.3">
      <c r="B1608" s="115" t="s">
        <v>3434</v>
      </c>
      <c r="C1608" s="59" t="s">
        <v>959</v>
      </c>
      <c r="D1608"/>
    </row>
    <row r="1609" spans="2:4" ht="31.5" thickTop="1" thickBot="1" x14ac:dyDescent="0.3">
      <c r="B1609" s="115" t="s">
        <v>3435</v>
      </c>
      <c r="C1609" s="59" t="s">
        <v>960</v>
      </c>
      <c r="D1609"/>
    </row>
    <row r="1610" spans="2:4" ht="31.5" thickTop="1" thickBot="1" x14ac:dyDescent="0.3">
      <c r="B1610" s="115" t="s">
        <v>3436</v>
      </c>
      <c r="C1610" s="59" t="s">
        <v>961</v>
      </c>
      <c r="D1610"/>
    </row>
    <row r="1611" spans="2:4" ht="31.5" thickTop="1" thickBot="1" x14ac:dyDescent="0.3">
      <c r="B1611" s="115" t="s">
        <v>3437</v>
      </c>
      <c r="C1611" s="59" t="s">
        <v>962</v>
      </c>
      <c r="D1611"/>
    </row>
    <row r="1612" spans="2:4" ht="31.5" thickTop="1" thickBot="1" x14ac:dyDescent="0.3">
      <c r="B1612" s="115" t="s">
        <v>3438</v>
      </c>
      <c r="C1612" s="59" t="s">
        <v>963</v>
      </c>
      <c r="D1612"/>
    </row>
    <row r="1613" spans="2:4" ht="31.5" thickTop="1" thickBot="1" x14ac:dyDescent="0.3">
      <c r="B1613" s="115" t="s">
        <v>3439</v>
      </c>
      <c r="C1613" s="59" t="s">
        <v>964</v>
      </c>
      <c r="D1613"/>
    </row>
    <row r="1614" spans="2:4" ht="31.5" thickTop="1" thickBot="1" x14ac:dyDescent="0.3">
      <c r="B1614" s="115" t="s">
        <v>3440</v>
      </c>
      <c r="C1614" s="59" t="s">
        <v>965</v>
      </c>
      <c r="D1614"/>
    </row>
    <row r="1615" spans="2:4" ht="31.5" thickTop="1" thickBot="1" x14ac:dyDescent="0.3">
      <c r="B1615" s="115" t="s">
        <v>3441</v>
      </c>
      <c r="C1615" s="59" t="s">
        <v>966</v>
      </c>
      <c r="D1615"/>
    </row>
    <row r="1616" spans="2:4" ht="31.5" thickTop="1" thickBot="1" x14ac:dyDescent="0.3">
      <c r="B1616" s="115" t="s">
        <v>3442</v>
      </c>
      <c r="C1616" s="59" t="s">
        <v>967</v>
      </c>
      <c r="D1616"/>
    </row>
    <row r="1617" spans="2:4" ht="31.5" thickTop="1" thickBot="1" x14ac:dyDescent="0.3">
      <c r="B1617" s="115" t="s">
        <v>3443</v>
      </c>
      <c r="C1617" s="59" t="s">
        <v>2589</v>
      </c>
      <c r="D1617"/>
    </row>
    <row r="1618" spans="2:4" ht="31.5" thickTop="1" thickBot="1" x14ac:dyDescent="0.3">
      <c r="B1618" s="115" t="s">
        <v>3444</v>
      </c>
      <c r="C1618" s="59" t="s">
        <v>968</v>
      </c>
      <c r="D1618"/>
    </row>
    <row r="1619" spans="2:4" ht="31.5" thickTop="1" thickBot="1" x14ac:dyDescent="0.3">
      <c r="B1619" s="115" t="s">
        <v>3445</v>
      </c>
      <c r="C1619" s="59" t="s">
        <v>969</v>
      </c>
      <c r="D1619"/>
    </row>
    <row r="1620" spans="2:4" ht="31.5" thickTop="1" thickBot="1" x14ac:dyDescent="0.3">
      <c r="B1620" s="115" t="s">
        <v>3446</v>
      </c>
      <c r="C1620" s="59" t="s">
        <v>970</v>
      </c>
      <c r="D1620"/>
    </row>
    <row r="1621" spans="2:4" ht="31.5" thickTop="1" thickBot="1" x14ac:dyDescent="0.3">
      <c r="B1621" s="115" t="s">
        <v>3447</v>
      </c>
      <c r="C1621" s="59" t="s">
        <v>971</v>
      </c>
      <c r="D1621"/>
    </row>
    <row r="1622" spans="2:4" ht="31.5" thickTop="1" thickBot="1" x14ac:dyDescent="0.3">
      <c r="B1622" s="115" t="s">
        <v>3448</v>
      </c>
      <c r="C1622" s="59" t="s">
        <v>972</v>
      </c>
      <c r="D1622"/>
    </row>
    <row r="1623" spans="2:4" ht="31.5" thickTop="1" thickBot="1" x14ac:dyDescent="0.3">
      <c r="B1623" s="115" t="s">
        <v>3449</v>
      </c>
      <c r="C1623" s="59" t="s">
        <v>973</v>
      </c>
      <c r="D1623"/>
    </row>
    <row r="1624" spans="2:4" ht="31.5" thickTop="1" thickBot="1" x14ac:dyDescent="0.3">
      <c r="B1624" s="115" t="s">
        <v>3450</v>
      </c>
      <c r="C1624" s="59" t="s">
        <v>974</v>
      </c>
      <c r="D1624"/>
    </row>
    <row r="1625" spans="2:4" ht="31.5" thickTop="1" thickBot="1" x14ac:dyDescent="0.3">
      <c r="B1625" s="115" t="s">
        <v>3451</v>
      </c>
      <c r="C1625" s="59" t="s">
        <v>975</v>
      </c>
      <c r="D1625"/>
    </row>
    <row r="1626" spans="2:4" ht="31.5" thickTop="1" thickBot="1" x14ac:dyDescent="0.3">
      <c r="B1626" s="115" t="s">
        <v>3452</v>
      </c>
      <c r="C1626" s="59" t="s">
        <v>976</v>
      </c>
      <c r="D1626"/>
    </row>
    <row r="1627" spans="2:4" ht="31.5" thickTop="1" thickBot="1" x14ac:dyDescent="0.3">
      <c r="B1627" s="115" t="s">
        <v>3453</v>
      </c>
      <c r="C1627" s="59" t="s">
        <v>977</v>
      </c>
      <c r="D1627"/>
    </row>
    <row r="1628" spans="2:4" ht="31.5" thickTop="1" thickBot="1" x14ac:dyDescent="0.3">
      <c r="B1628" s="115" t="s">
        <v>3454</v>
      </c>
      <c r="C1628" s="59" t="s">
        <v>978</v>
      </c>
      <c r="D1628"/>
    </row>
    <row r="1629" spans="2:4" ht="31.5" thickTop="1" thickBot="1" x14ac:dyDescent="0.3">
      <c r="B1629" s="115" t="s">
        <v>3455</v>
      </c>
      <c r="C1629" s="59" t="s">
        <v>979</v>
      </c>
      <c r="D1629"/>
    </row>
    <row r="1630" spans="2:4" ht="46.5" thickTop="1" thickBot="1" x14ac:dyDescent="0.3">
      <c r="B1630" s="115" t="s">
        <v>3456</v>
      </c>
      <c r="C1630" s="59" t="s">
        <v>980</v>
      </c>
      <c r="D1630"/>
    </row>
    <row r="1631" spans="2:4" ht="31.5" thickTop="1" thickBot="1" x14ac:dyDescent="0.3">
      <c r="B1631" s="115" t="s">
        <v>3457</v>
      </c>
      <c r="C1631" s="59" t="s">
        <v>981</v>
      </c>
      <c r="D1631"/>
    </row>
    <row r="1632" spans="2:4" ht="31.5" thickTop="1" thickBot="1" x14ac:dyDescent="0.3">
      <c r="B1632" s="115" t="s">
        <v>3458</v>
      </c>
      <c r="C1632" s="59" t="s">
        <v>982</v>
      </c>
      <c r="D1632"/>
    </row>
    <row r="1633" spans="2:4" ht="31.5" thickTop="1" thickBot="1" x14ac:dyDescent="0.3">
      <c r="B1633" s="115" t="s">
        <v>3459</v>
      </c>
      <c r="C1633" s="59" t="s">
        <v>983</v>
      </c>
      <c r="D1633"/>
    </row>
    <row r="1634" spans="2:4" ht="31.5" thickTop="1" thickBot="1" x14ac:dyDescent="0.3">
      <c r="B1634" s="115" t="s">
        <v>3460</v>
      </c>
      <c r="C1634" s="59" t="s">
        <v>984</v>
      </c>
      <c r="D1634"/>
    </row>
    <row r="1635" spans="2:4" ht="31.5" thickTop="1" thickBot="1" x14ac:dyDescent="0.3">
      <c r="B1635" s="115" t="s">
        <v>3461</v>
      </c>
      <c r="C1635" s="59" t="s">
        <v>985</v>
      </c>
      <c r="D1635"/>
    </row>
    <row r="1636" spans="2:4" ht="31.5" thickTop="1" thickBot="1" x14ac:dyDescent="0.3">
      <c r="B1636" s="115" t="s">
        <v>3462</v>
      </c>
      <c r="C1636" s="59" t="s">
        <v>986</v>
      </c>
      <c r="D1636"/>
    </row>
    <row r="1637" spans="2:4" ht="31.5" thickTop="1" thickBot="1" x14ac:dyDescent="0.3">
      <c r="B1637" s="115" t="s">
        <v>3463</v>
      </c>
      <c r="C1637" s="59" t="s">
        <v>987</v>
      </c>
      <c r="D1637"/>
    </row>
    <row r="1638" spans="2:4" ht="31.5" thickTop="1" thickBot="1" x14ac:dyDescent="0.3">
      <c r="B1638" s="115" t="s">
        <v>3464</v>
      </c>
      <c r="C1638" s="59" t="s">
        <v>988</v>
      </c>
      <c r="D1638"/>
    </row>
    <row r="1639" spans="2:4" ht="31.5" thickTop="1" thickBot="1" x14ac:dyDescent="0.3">
      <c r="B1639" s="115" t="s">
        <v>3465</v>
      </c>
      <c r="C1639" s="59" t="s">
        <v>989</v>
      </c>
      <c r="D1639"/>
    </row>
    <row r="1640" spans="2:4" ht="31.5" thickTop="1" thickBot="1" x14ac:dyDescent="0.3">
      <c r="B1640" s="115" t="s">
        <v>3466</v>
      </c>
      <c r="C1640" s="59" t="s">
        <v>990</v>
      </c>
      <c r="D1640"/>
    </row>
    <row r="1641" spans="2:4" ht="31.5" thickTop="1" thickBot="1" x14ac:dyDescent="0.3">
      <c r="B1641" s="115" t="s">
        <v>3467</v>
      </c>
      <c r="C1641" s="59" t="s">
        <v>991</v>
      </c>
      <c r="D1641"/>
    </row>
    <row r="1642" spans="2:4" ht="31.5" thickTop="1" thickBot="1" x14ac:dyDescent="0.3">
      <c r="B1642" s="115" t="s">
        <v>3468</v>
      </c>
      <c r="C1642" s="59" t="s">
        <v>992</v>
      </c>
      <c r="D1642"/>
    </row>
    <row r="1643" spans="2:4" ht="31.5" thickTop="1" thickBot="1" x14ac:dyDescent="0.3">
      <c r="B1643" s="115" t="s">
        <v>3469</v>
      </c>
      <c r="C1643" s="59" t="s">
        <v>993</v>
      </c>
      <c r="D1643"/>
    </row>
    <row r="1644" spans="2:4" ht="31.5" thickTop="1" thickBot="1" x14ac:dyDescent="0.3">
      <c r="B1644" s="115" t="s">
        <v>3470</v>
      </c>
      <c r="C1644" s="59" t="s">
        <v>994</v>
      </c>
      <c r="D1644"/>
    </row>
    <row r="1645" spans="2:4" ht="31.5" thickTop="1" thickBot="1" x14ac:dyDescent="0.3">
      <c r="B1645" s="115" t="s">
        <v>3471</v>
      </c>
      <c r="C1645" s="59" t="s">
        <v>995</v>
      </c>
      <c r="D1645"/>
    </row>
    <row r="1646" spans="2:4" ht="31.5" thickTop="1" thickBot="1" x14ac:dyDescent="0.3">
      <c r="B1646" s="115" t="s">
        <v>3472</v>
      </c>
      <c r="C1646" s="59" t="s">
        <v>996</v>
      </c>
      <c r="D1646" s="89"/>
    </row>
    <row r="1647" spans="2:4" ht="46.5" thickTop="1" thickBot="1" x14ac:dyDescent="0.3">
      <c r="B1647" s="115" t="s">
        <v>3473</v>
      </c>
      <c r="C1647" s="59" t="s">
        <v>997</v>
      </c>
      <c r="D1647" s="89"/>
    </row>
    <row r="1648" spans="2:4" ht="46.5" thickTop="1" thickBot="1" x14ac:dyDescent="0.4">
      <c r="B1648" s="115" t="s">
        <v>3474</v>
      </c>
      <c r="C1648" s="59" t="s">
        <v>998</v>
      </c>
    </row>
    <row r="1649" spans="2:4" ht="46.5" thickTop="1" thickBot="1" x14ac:dyDescent="0.4">
      <c r="B1649" s="115" t="s">
        <v>3475</v>
      </c>
      <c r="C1649" s="59" t="s">
        <v>999</v>
      </c>
    </row>
    <row r="1650" spans="2:4" ht="46.5" thickTop="1" thickBot="1" x14ac:dyDescent="0.4">
      <c r="B1650" s="115" t="s">
        <v>3476</v>
      </c>
      <c r="C1650" s="59" t="s">
        <v>1000</v>
      </c>
    </row>
    <row r="1651" spans="2:4" ht="46.5" thickTop="1" thickBot="1" x14ac:dyDescent="0.4">
      <c r="B1651" s="115" t="s">
        <v>3477</v>
      </c>
      <c r="C1651" s="59" t="s">
        <v>1001</v>
      </c>
    </row>
    <row r="1652" spans="2:4" ht="31.5" thickTop="1" thickBot="1" x14ac:dyDescent="0.4">
      <c r="B1652" s="115" t="s">
        <v>3478</v>
      </c>
      <c r="C1652" s="59" t="s">
        <v>1002</v>
      </c>
    </row>
    <row r="1653" spans="2:4" ht="31.5" thickTop="1" thickBot="1" x14ac:dyDescent="0.4">
      <c r="B1653" s="115" t="s">
        <v>3479</v>
      </c>
      <c r="C1653" s="59" t="s">
        <v>1003</v>
      </c>
    </row>
    <row r="1654" spans="2:4" ht="31.5" thickTop="1" thickBot="1" x14ac:dyDescent="0.4">
      <c r="B1654" s="115" t="s">
        <v>3480</v>
      </c>
      <c r="C1654" s="59" t="s">
        <v>1004</v>
      </c>
    </row>
    <row r="1655" spans="2:4" ht="31.5" thickTop="1" thickBot="1" x14ac:dyDescent="0.4">
      <c r="B1655" s="115" t="s">
        <v>3481</v>
      </c>
      <c r="C1655" s="59" t="s">
        <v>1005</v>
      </c>
    </row>
    <row r="1656" spans="2:4" ht="31.5" thickTop="1" thickBot="1" x14ac:dyDescent="0.4">
      <c r="B1656" s="115" t="s">
        <v>3482</v>
      </c>
      <c r="C1656" s="59" t="s">
        <v>1006</v>
      </c>
    </row>
    <row r="1657" spans="2:4" ht="31.5" thickTop="1" thickBot="1" x14ac:dyDescent="0.4">
      <c r="B1657" s="115" t="s">
        <v>3483</v>
      </c>
      <c r="C1657" s="59" t="s">
        <v>1007</v>
      </c>
    </row>
    <row r="1658" spans="2:4" ht="46.5" thickTop="1" thickBot="1" x14ac:dyDescent="0.4">
      <c r="B1658" s="115" t="s">
        <v>3484</v>
      </c>
      <c r="C1658" s="59" t="s">
        <v>1008</v>
      </c>
    </row>
    <row r="1659" spans="2:4" ht="31.5" thickTop="1" thickBot="1" x14ac:dyDescent="0.4">
      <c r="B1659" s="115" t="s">
        <v>3485</v>
      </c>
      <c r="C1659" s="59" t="s">
        <v>1009</v>
      </c>
    </row>
    <row r="1660" spans="2:4" ht="31.5" thickTop="1" thickBot="1" x14ac:dyDescent="0.4">
      <c r="B1660" s="115" t="s">
        <v>3486</v>
      </c>
      <c r="C1660" s="59" t="s">
        <v>1010</v>
      </c>
    </row>
    <row r="1661" spans="2:4" ht="18" thickTop="1" thickBot="1" x14ac:dyDescent="0.4">
      <c r="B1661" s="115" t="s">
        <v>3487</v>
      </c>
      <c r="C1661" s="59" t="s">
        <v>1011</v>
      </c>
    </row>
    <row r="1662" spans="2:4" ht="31.5" thickTop="1" thickBot="1" x14ac:dyDescent="0.3">
      <c r="B1662" s="115" t="s">
        <v>3488</v>
      </c>
      <c r="C1662" s="59" t="s">
        <v>1012</v>
      </c>
      <c r="D1662" s="89"/>
    </row>
    <row r="1663" spans="2:4" ht="24.95" customHeight="1" thickTop="1" thickBot="1" x14ac:dyDescent="0.3">
      <c r="B1663" s="115" t="s">
        <v>3489</v>
      </c>
      <c r="C1663" s="59" t="s">
        <v>1013</v>
      </c>
      <c r="D1663" s="89"/>
    </row>
    <row r="1664" spans="2:4" ht="24.95" customHeight="1" thickTop="1" thickBot="1" x14ac:dyDescent="0.3">
      <c r="B1664" s="115" t="s">
        <v>3490</v>
      </c>
      <c r="C1664" s="59" t="s">
        <v>1014</v>
      </c>
      <c r="D1664" s="89"/>
    </row>
    <row r="1665" spans="1:4" ht="24.95" customHeight="1" thickTop="1" thickBot="1" x14ac:dyDescent="0.3">
      <c r="B1665" s="115" t="s">
        <v>3491</v>
      </c>
      <c r="C1665" s="59" t="s">
        <v>1015</v>
      </c>
      <c r="D1665" s="89"/>
    </row>
    <row r="1666" spans="1:4" ht="31.5" thickTop="1" thickBot="1" x14ac:dyDescent="0.3">
      <c r="B1666" s="115" t="s">
        <v>3492</v>
      </c>
      <c r="C1666" s="59" t="s">
        <v>1016</v>
      </c>
      <c r="D1666" s="89"/>
    </row>
    <row r="1667" spans="1:4" thickTop="1" thickBot="1" x14ac:dyDescent="0.3">
      <c r="B1667" s="115" t="s">
        <v>3493</v>
      </c>
      <c r="C1667" s="59" t="s">
        <v>1017</v>
      </c>
      <c r="D1667" s="89"/>
    </row>
    <row r="1668" spans="1:4" ht="18" thickTop="1" thickBot="1" x14ac:dyDescent="0.4">
      <c r="B1668" s="115" t="s">
        <v>3494</v>
      </c>
      <c r="C1668" s="59" t="s">
        <v>1018</v>
      </c>
    </row>
    <row r="1669" spans="1:4" ht="18" thickTop="1" thickBot="1" x14ac:dyDescent="0.4">
      <c r="B1669" s="115" t="s">
        <v>3495</v>
      </c>
      <c r="C1669" s="59" t="s">
        <v>1019</v>
      </c>
    </row>
    <row r="1670" spans="1:4" ht="31.5" thickTop="1" thickBot="1" x14ac:dyDescent="0.4">
      <c r="B1670" s="115" t="s">
        <v>3496</v>
      </c>
      <c r="C1670" s="59" t="s">
        <v>1020</v>
      </c>
    </row>
    <row r="1671" spans="1:4" ht="31.5" thickTop="1" thickBot="1" x14ac:dyDescent="0.4">
      <c r="B1671" s="115" t="s">
        <v>3497</v>
      </c>
      <c r="C1671" s="59" t="s">
        <v>1021</v>
      </c>
    </row>
    <row r="1672" spans="1:4" ht="31.5" thickTop="1" thickBot="1" x14ac:dyDescent="0.4">
      <c r="B1672" s="115" t="s">
        <v>3498</v>
      </c>
      <c r="C1672" s="59" t="s">
        <v>1022</v>
      </c>
      <c r="D1672" s="67"/>
    </row>
    <row r="1673" spans="1:4" ht="31.5" thickTop="1" thickBot="1" x14ac:dyDescent="0.4">
      <c r="B1673" s="115" t="s">
        <v>3499</v>
      </c>
      <c r="C1673" s="59" t="s">
        <v>1023</v>
      </c>
      <c r="D1673" s="67"/>
    </row>
    <row r="1674" spans="1:4" s="129" customFormat="1" ht="31.5" thickTop="1" thickBot="1" x14ac:dyDescent="0.4">
      <c r="A1674" s="130"/>
      <c r="B1674" s="115" t="s">
        <v>3500</v>
      </c>
      <c r="C1674" s="59" t="s">
        <v>1024</v>
      </c>
      <c r="D1674" s="67"/>
    </row>
    <row r="1675" spans="1:4" s="129" customFormat="1" ht="46.5" thickTop="1" thickBot="1" x14ac:dyDescent="0.4">
      <c r="A1675" s="130"/>
      <c r="B1675" s="115" t="s">
        <v>3501</v>
      </c>
      <c r="C1675" s="59" t="s">
        <v>1025</v>
      </c>
      <c r="D1675" s="67"/>
    </row>
    <row r="1676" spans="1:4" s="129" customFormat="1" ht="31.5" thickTop="1" thickBot="1" x14ac:dyDescent="0.4">
      <c r="A1676" s="130"/>
      <c r="B1676" s="115" t="s">
        <v>3502</v>
      </c>
      <c r="C1676" s="59" t="s">
        <v>1026</v>
      </c>
      <c r="D1676" s="67"/>
    </row>
    <row r="1677" spans="1:4" s="130" customFormat="1" ht="31.5" thickTop="1" thickBot="1" x14ac:dyDescent="0.4">
      <c r="B1677" s="115" t="s">
        <v>3503</v>
      </c>
      <c r="C1677" s="59" t="s">
        <v>1027</v>
      </c>
      <c r="D1677" s="67"/>
    </row>
    <row r="1678" spans="1:4" s="130" customFormat="1" ht="31.5" thickTop="1" thickBot="1" x14ac:dyDescent="0.4">
      <c r="B1678" s="115" t="s">
        <v>3504</v>
      </c>
      <c r="C1678" s="59" t="s">
        <v>1028</v>
      </c>
      <c r="D1678" s="67"/>
    </row>
    <row r="1679" spans="1:4" s="130" customFormat="1" ht="31.5" thickTop="1" thickBot="1" x14ac:dyDescent="0.4">
      <c r="B1679" s="115" t="s">
        <v>3505</v>
      </c>
      <c r="C1679" s="59" t="s">
        <v>1029</v>
      </c>
      <c r="D1679" s="67"/>
    </row>
    <row r="1680" spans="1:4" ht="46.5" thickTop="1" thickBot="1" x14ac:dyDescent="0.4">
      <c r="B1680" s="115" t="s">
        <v>3506</v>
      </c>
      <c r="C1680" s="59" t="s">
        <v>1030</v>
      </c>
      <c r="D1680" s="67"/>
    </row>
    <row r="1681" spans="1:4" ht="31.5" thickTop="1" thickBot="1" x14ac:dyDescent="0.4">
      <c r="B1681" s="115" t="s">
        <v>3507</v>
      </c>
      <c r="C1681" s="59" t="s">
        <v>1031</v>
      </c>
      <c r="D1681" s="67"/>
    </row>
    <row r="1682" spans="1:4" ht="31.5" thickTop="1" thickBot="1" x14ac:dyDescent="0.4">
      <c r="B1682" s="115" t="s">
        <v>3508</v>
      </c>
      <c r="C1682" s="59" t="s">
        <v>1032</v>
      </c>
      <c r="D1682" s="67"/>
    </row>
    <row r="1683" spans="1:4" ht="31.5" thickTop="1" thickBot="1" x14ac:dyDescent="0.4">
      <c r="B1683" s="115" t="s">
        <v>3509</v>
      </c>
      <c r="C1683" s="59" t="s">
        <v>1033</v>
      </c>
      <c r="D1683" s="67"/>
    </row>
    <row r="1684" spans="1:4" ht="31.5" thickTop="1" thickBot="1" x14ac:dyDescent="0.4">
      <c r="B1684" s="115" t="s">
        <v>3510</v>
      </c>
      <c r="C1684" s="59" t="s">
        <v>1034</v>
      </c>
      <c r="D1684" s="67"/>
    </row>
    <row r="1685" spans="1:4" ht="31.5" thickTop="1" thickBot="1" x14ac:dyDescent="0.4">
      <c r="B1685" s="115" t="s">
        <v>3511</v>
      </c>
      <c r="C1685" s="59" t="s">
        <v>1035</v>
      </c>
      <c r="D1685" s="67"/>
    </row>
    <row r="1686" spans="1:4" s="129" customFormat="1" ht="31.5" thickTop="1" thickBot="1" x14ac:dyDescent="0.4">
      <c r="A1686" s="130"/>
      <c r="B1686" s="115" t="s">
        <v>3512</v>
      </c>
      <c r="C1686" s="59" t="s">
        <v>1036</v>
      </c>
      <c r="D1686" s="67"/>
    </row>
    <row r="1687" spans="1:4" ht="31.5" thickTop="1" thickBot="1" x14ac:dyDescent="0.4">
      <c r="B1687" s="115" t="s">
        <v>3513</v>
      </c>
      <c r="C1687" s="59" t="s">
        <v>1037</v>
      </c>
      <c r="D1687" s="67"/>
    </row>
    <row r="1688" spans="1:4" ht="18" thickTop="1" thickBot="1" x14ac:dyDescent="0.4">
      <c r="B1688" s="115" t="s">
        <v>3514</v>
      </c>
      <c r="C1688" s="59" t="s">
        <v>1038</v>
      </c>
      <c r="D1688" s="67"/>
    </row>
    <row r="1689" spans="1:4" ht="31.5" thickTop="1" thickBot="1" x14ac:dyDescent="0.4">
      <c r="B1689" s="115" t="s">
        <v>3515</v>
      </c>
      <c r="C1689" s="59" t="s">
        <v>1039</v>
      </c>
      <c r="D1689" s="67"/>
    </row>
    <row r="1690" spans="1:4" ht="31.5" thickTop="1" thickBot="1" x14ac:dyDescent="0.4">
      <c r="B1690" s="115" t="s">
        <v>3516</v>
      </c>
      <c r="C1690" s="59" t="s">
        <v>1040</v>
      </c>
      <c r="D1690" s="67"/>
    </row>
    <row r="1691" spans="1:4" ht="31.5" thickTop="1" thickBot="1" x14ac:dyDescent="0.4">
      <c r="B1691" s="115" t="s">
        <v>3517</v>
      </c>
      <c r="C1691" s="59" t="s">
        <v>1041</v>
      </c>
      <c r="D1691" s="67"/>
    </row>
    <row r="1692" spans="1:4" ht="46.5" thickTop="1" thickBot="1" x14ac:dyDescent="0.4">
      <c r="B1692" s="115" t="s">
        <v>3518</v>
      </c>
      <c r="C1692" s="59" t="s">
        <v>1042</v>
      </c>
      <c r="D1692" s="67"/>
    </row>
    <row r="1693" spans="1:4" ht="31.5" thickTop="1" thickBot="1" x14ac:dyDescent="0.4">
      <c r="B1693" s="115" t="s">
        <v>3519</v>
      </c>
      <c r="C1693" s="59" t="s">
        <v>1043</v>
      </c>
      <c r="D1693" s="67"/>
    </row>
    <row r="1694" spans="1:4" ht="31.5" thickTop="1" thickBot="1" x14ac:dyDescent="0.4">
      <c r="B1694" s="115" t="s">
        <v>3520</v>
      </c>
      <c r="C1694" s="59" t="s">
        <v>1044</v>
      </c>
      <c r="D1694" s="67"/>
    </row>
    <row r="1695" spans="1:4" ht="46.5" thickTop="1" thickBot="1" x14ac:dyDescent="0.4">
      <c r="B1695" s="115" t="s">
        <v>3521</v>
      </c>
      <c r="C1695" s="59" t="s">
        <v>1045</v>
      </c>
      <c r="D1695" s="67"/>
    </row>
    <row r="1696" spans="1:4" ht="31.5" thickTop="1" thickBot="1" x14ac:dyDescent="0.4">
      <c r="B1696" s="115" t="s">
        <v>3522</v>
      </c>
      <c r="C1696" s="59" t="s">
        <v>1046</v>
      </c>
      <c r="D1696" s="67"/>
    </row>
    <row r="1697" spans="1:4" ht="31.5" thickTop="1" thickBot="1" x14ac:dyDescent="0.4">
      <c r="B1697" s="115" t="s">
        <v>3523</v>
      </c>
      <c r="C1697" s="59" t="s">
        <v>1047</v>
      </c>
      <c r="D1697" s="67"/>
    </row>
    <row r="1698" spans="1:4" ht="31.5" thickTop="1" thickBot="1" x14ac:dyDescent="0.4">
      <c r="B1698" s="115" t="s">
        <v>3524</v>
      </c>
      <c r="C1698" s="59" t="s">
        <v>1048</v>
      </c>
      <c r="D1698" s="67"/>
    </row>
    <row r="1699" spans="1:4" ht="31.5" thickTop="1" thickBot="1" x14ac:dyDescent="0.4">
      <c r="B1699" s="115" t="s">
        <v>3525</v>
      </c>
      <c r="C1699" s="59" t="s">
        <v>1049</v>
      </c>
      <c r="D1699" s="67"/>
    </row>
    <row r="1700" spans="1:4" ht="46.5" thickTop="1" thickBot="1" x14ac:dyDescent="0.4">
      <c r="B1700" s="115" t="s">
        <v>3526</v>
      </c>
      <c r="C1700" s="59" t="s">
        <v>1050</v>
      </c>
      <c r="D1700" s="67"/>
    </row>
    <row r="1701" spans="1:4" ht="46.5" thickTop="1" thickBot="1" x14ac:dyDescent="0.4">
      <c r="B1701" s="115" t="s">
        <v>3527</v>
      </c>
      <c r="C1701" s="59" t="s">
        <v>1051</v>
      </c>
      <c r="D1701" s="67"/>
    </row>
    <row r="1702" spans="1:4" ht="46.5" thickTop="1" thickBot="1" x14ac:dyDescent="0.4">
      <c r="B1702" s="115" t="s">
        <v>3528</v>
      </c>
      <c r="C1702" s="59" t="s">
        <v>1052</v>
      </c>
      <c r="D1702" s="67"/>
    </row>
    <row r="1703" spans="1:4" ht="31.5" thickTop="1" thickBot="1" x14ac:dyDescent="0.4">
      <c r="B1703" s="115" t="s">
        <v>3529</v>
      </c>
      <c r="C1703" s="59" t="s">
        <v>1053</v>
      </c>
      <c r="D1703" s="67"/>
    </row>
    <row r="1704" spans="1:4" s="129" customFormat="1" ht="46.5" thickTop="1" thickBot="1" x14ac:dyDescent="0.4">
      <c r="A1704" s="130"/>
      <c r="B1704" s="115" t="s">
        <v>3530</v>
      </c>
      <c r="C1704" s="59" t="s">
        <v>330</v>
      </c>
      <c r="D1704" s="67"/>
    </row>
    <row r="1705" spans="1:4" s="129" customFormat="1" ht="31.5" thickTop="1" thickBot="1" x14ac:dyDescent="0.35">
      <c r="A1705" s="130"/>
      <c r="B1705" s="115" t="s">
        <v>3531</v>
      </c>
      <c r="C1705" s="59" t="s">
        <v>1054</v>
      </c>
      <c r="D1705" s="205"/>
    </row>
    <row r="1706" spans="1:4" s="129" customFormat="1" ht="46.5" thickTop="1" thickBot="1" x14ac:dyDescent="0.3">
      <c r="A1706" s="130"/>
      <c r="B1706" s="115" t="s">
        <v>3532</v>
      </c>
      <c r="C1706" s="59" t="s">
        <v>1055</v>
      </c>
      <c r="D1706" s="206"/>
    </row>
    <row r="1707" spans="1:4" s="129" customFormat="1" ht="31.5" thickTop="1" thickBot="1" x14ac:dyDescent="0.3">
      <c r="A1707" s="130"/>
      <c r="B1707" s="115" t="s">
        <v>3533</v>
      </c>
      <c r="C1707" s="59" t="s">
        <v>1056</v>
      </c>
      <c r="D1707" s="206"/>
    </row>
    <row r="1708" spans="1:4" s="129" customFormat="1" ht="31.5" thickTop="1" thickBot="1" x14ac:dyDescent="0.3">
      <c r="A1708" s="130"/>
      <c r="B1708" s="115" t="s">
        <v>3534</v>
      </c>
      <c r="C1708" s="59" t="s">
        <v>1057</v>
      </c>
      <c r="D1708" s="206"/>
    </row>
    <row r="1709" spans="1:4" s="129" customFormat="1" ht="31.5" thickTop="1" thickBot="1" x14ac:dyDescent="0.3">
      <c r="A1709" s="130"/>
      <c r="B1709" s="115" t="s">
        <v>3535</v>
      </c>
      <c r="C1709" s="59" t="s">
        <v>1058</v>
      </c>
      <c r="D1709" s="206"/>
    </row>
    <row r="1710" spans="1:4" s="129" customFormat="1" ht="31.5" thickTop="1" thickBot="1" x14ac:dyDescent="0.3">
      <c r="A1710" s="130"/>
      <c r="B1710" s="115" t="s">
        <v>3536</v>
      </c>
      <c r="C1710" s="59" t="s">
        <v>1059</v>
      </c>
      <c r="D1710" s="206"/>
    </row>
    <row r="1711" spans="1:4" s="129" customFormat="1" ht="31.5" thickTop="1" thickBot="1" x14ac:dyDescent="0.3">
      <c r="A1711" s="130"/>
      <c r="B1711" s="115" t="s">
        <v>3537</v>
      </c>
      <c r="C1711" s="59" t="s">
        <v>1060</v>
      </c>
      <c r="D1711" s="206"/>
    </row>
    <row r="1712" spans="1:4" s="129" customFormat="1" ht="31.5" thickTop="1" thickBot="1" x14ac:dyDescent="0.3">
      <c r="A1712" s="130"/>
      <c r="B1712" s="115" t="s">
        <v>3538</v>
      </c>
      <c r="C1712" s="59" t="s">
        <v>1061</v>
      </c>
      <c r="D1712" s="206"/>
    </row>
    <row r="1713" spans="1:4" s="129" customFormat="1" ht="46.5" thickTop="1" thickBot="1" x14ac:dyDescent="0.3">
      <c r="A1713" s="130"/>
      <c r="B1713" s="115" t="s">
        <v>3539</v>
      </c>
      <c r="C1713" s="59" t="s">
        <v>1062</v>
      </c>
      <c r="D1713" s="206"/>
    </row>
    <row r="1714" spans="1:4" s="129" customFormat="1" ht="46.5" thickTop="1" thickBot="1" x14ac:dyDescent="0.3">
      <c r="A1714" s="130"/>
      <c r="B1714" s="115" t="s">
        <v>3540</v>
      </c>
      <c r="C1714" s="59" t="s">
        <v>1063</v>
      </c>
      <c r="D1714" s="206"/>
    </row>
    <row r="1715" spans="1:4" s="129" customFormat="1" ht="31.5" thickTop="1" thickBot="1" x14ac:dyDescent="0.3">
      <c r="A1715" s="130"/>
      <c r="B1715" s="115" t="s">
        <v>3541</v>
      </c>
      <c r="C1715" s="59" t="s">
        <v>1064</v>
      </c>
      <c r="D1715" s="206"/>
    </row>
    <row r="1716" spans="1:4" s="129" customFormat="1" ht="46.5" thickTop="1" thickBot="1" x14ac:dyDescent="0.3">
      <c r="A1716" s="130"/>
      <c r="B1716" s="115" t="s">
        <v>3542</v>
      </c>
      <c r="C1716" s="59" t="s">
        <v>1065</v>
      </c>
      <c r="D1716" s="206"/>
    </row>
    <row r="1717" spans="1:4" s="129" customFormat="1" ht="46.5" thickTop="1" thickBot="1" x14ac:dyDescent="0.3">
      <c r="A1717" s="130"/>
      <c r="B1717" s="115" t="s">
        <v>3543</v>
      </c>
      <c r="C1717" s="59" t="s">
        <v>1066</v>
      </c>
      <c r="D1717" s="206"/>
    </row>
    <row r="1718" spans="1:4" s="129" customFormat="1" ht="31.5" thickTop="1" thickBot="1" x14ac:dyDescent="0.3">
      <c r="A1718" s="130"/>
      <c r="B1718" s="115" t="s">
        <v>3544</v>
      </c>
      <c r="C1718" s="59" t="s">
        <v>1067</v>
      </c>
      <c r="D1718" s="206"/>
    </row>
    <row r="1719" spans="1:4" ht="46.5" thickTop="1" thickBot="1" x14ac:dyDescent="0.3">
      <c r="B1719" s="115" t="s">
        <v>3545</v>
      </c>
      <c r="C1719" s="59" t="s">
        <v>1068</v>
      </c>
      <c r="D1719" s="206"/>
    </row>
    <row r="1720" spans="1:4" thickTop="1" thickBot="1" x14ac:dyDescent="0.3">
      <c r="B1720" s="115" t="s">
        <v>3546</v>
      </c>
      <c r="C1720" s="59" t="s">
        <v>1069</v>
      </c>
      <c r="D1720" s="206"/>
    </row>
    <row r="1721" spans="1:4" ht="31.5" thickTop="1" thickBot="1" x14ac:dyDescent="0.3">
      <c r="B1721" s="115" t="s">
        <v>3547</v>
      </c>
      <c r="C1721" s="59" t="s">
        <v>1070</v>
      </c>
      <c r="D1721" s="206"/>
    </row>
    <row r="1722" spans="1:4" ht="46.5" thickTop="1" thickBot="1" x14ac:dyDescent="0.3">
      <c r="B1722" s="115" t="s">
        <v>3548</v>
      </c>
      <c r="C1722" s="59" t="s">
        <v>1071</v>
      </c>
      <c r="D1722" s="206"/>
    </row>
    <row r="1723" spans="1:4" ht="31.5" thickTop="1" thickBot="1" x14ac:dyDescent="0.3">
      <c r="B1723" s="115" t="s">
        <v>3549</v>
      </c>
      <c r="C1723" s="59" t="s">
        <v>1072</v>
      </c>
      <c r="D1723" s="206"/>
    </row>
    <row r="1724" spans="1:4" ht="31.5" thickTop="1" thickBot="1" x14ac:dyDescent="0.3">
      <c r="B1724" s="115" t="s">
        <v>3550</v>
      </c>
      <c r="C1724" s="59" t="s">
        <v>296</v>
      </c>
      <c r="D1724" s="206"/>
    </row>
    <row r="1725" spans="1:4" s="129" customFormat="1" ht="31.5" thickTop="1" thickBot="1" x14ac:dyDescent="0.3">
      <c r="A1725" s="130"/>
      <c r="B1725" s="115" t="s">
        <v>3551</v>
      </c>
      <c r="C1725" s="59" t="s">
        <v>297</v>
      </c>
      <c r="D1725" s="206"/>
    </row>
    <row r="1726" spans="1:4" ht="31.5" thickTop="1" thickBot="1" x14ac:dyDescent="0.3">
      <c r="B1726" s="115" t="s">
        <v>3552</v>
      </c>
      <c r="C1726" s="59" t="s">
        <v>298</v>
      </c>
      <c r="D1726" s="69"/>
    </row>
    <row r="1727" spans="1:4" thickTop="1" thickBot="1" x14ac:dyDescent="0.3">
      <c r="B1727" s="115" t="s">
        <v>3553</v>
      </c>
      <c r="C1727" s="59" t="s">
        <v>299</v>
      </c>
      <c r="D1727" s="69"/>
    </row>
    <row r="1728" spans="1:4" ht="31.5" thickTop="1" thickBot="1" x14ac:dyDescent="0.3">
      <c r="B1728" s="115" t="s">
        <v>3554</v>
      </c>
      <c r="C1728" s="59" t="s">
        <v>300</v>
      </c>
      <c r="D1728" s="69"/>
    </row>
    <row r="1729" spans="2:4" ht="31.5" thickTop="1" thickBot="1" x14ac:dyDescent="0.3">
      <c r="B1729" s="115" t="s">
        <v>3555</v>
      </c>
      <c r="C1729" s="59" t="s">
        <v>301</v>
      </c>
      <c r="D1729" s="69"/>
    </row>
    <row r="1730" spans="2:4" ht="31.5" thickTop="1" thickBot="1" x14ac:dyDescent="0.3">
      <c r="B1730" s="115" t="s">
        <v>3556</v>
      </c>
      <c r="C1730" s="59" t="s">
        <v>302</v>
      </c>
      <c r="D1730" s="69"/>
    </row>
    <row r="1731" spans="2:4" ht="46.5" thickTop="1" thickBot="1" x14ac:dyDescent="0.3">
      <c r="B1731" s="115" t="s">
        <v>3557</v>
      </c>
      <c r="C1731" s="59" t="s">
        <v>303</v>
      </c>
      <c r="D1731" s="69"/>
    </row>
    <row r="1732" spans="2:4" s="32" customFormat="1" thickTop="1" thickBot="1" x14ac:dyDescent="0.3">
      <c r="B1732" s="115" t="s">
        <v>3558</v>
      </c>
      <c r="C1732" s="59" t="s">
        <v>304</v>
      </c>
      <c r="D1732" s="69"/>
    </row>
    <row r="1733" spans="2:4" ht="31.5" thickTop="1" thickBot="1" x14ac:dyDescent="0.3">
      <c r="B1733" s="115" t="s">
        <v>3559</v>
      </c>
      <c r="C1733" s="59" t="s">
        <v>305</v>
      </c>
      <c r="D1733" s="69"/>
    </row>
    <row r="1734" spans="2:4" ht="31.5" thickTop="1" thickBot="1" x14ac:dyDescent="0.3">
      <c r="B1734" s="115" t="s">
        <v>3560</v>
      </c>
      <c r="C1734" s="59" t="s">
        <v>306</v>
      </c>
      <c r="D1734" s="69"/>
    </row>
    <row r="1735" spans="2:4" ht="31.5" thickTop="1" thickBot="1" x14ac:dyDescent="0.3">
      <c r="B1735" s="115" t="s">
        <v>3561</v>
      </c>
      <c r="C1735" s="59" t="s">
        <v>307</v>
      </c>
      <c r="D1735" s="69"/>
    </row>
    <row r="1736" spans="2:4" ht="31.5" thickTop="1" thickBot="1" x14ac:dyDescent="0.3">
      <c r="B1736" s="115" t="s">
        <v>3562</v>
      </c>
      <c r="C1736" s="59" t="s">
        <v>308</v>
      </c>
      <c r="D1736" s="69"/>
    </row>
    <row r="1737" spans="2:4" thickTop="1" thickBot="1" x14ac:dyDescent="0.3">
      <c r="B1737" s="115" t="s">
        <v>3563</v>
      </c>
      <c r="C1737" s="59" t="s">
        <v>309</v>
      </c>
      <c r="D1737" s="69"/>
    </row>
    <row r="1738" spans="2:4" thickTop="1" thickBot="1" x14ac:dyDescent="0.3">
      <c r="B1738" s="115" t="s">
        <v>3564</v>
      </c>
      <c r="C1738" s="59" t="s">
        <v>310</v>
      </c>
      <c r="D1738" s="69"/>
    </row>
    <row r="1739" spans="2:4" ht="31.5" thickTop="1" thickBot="1" x14ac:dyDescent="0.3">
      <c r="B1739" s="115" t="s">
        <v>3565</v>
      </c>
      <c r="C1739" s="59" t="s">
        <v>311</v>
      </c>
      <c r="D1739" s="69"/>
    </row>
    <row r="1740" spans="2:4" s="32" customFormat="1" thickTop="1" thickBot="1" x14ac:dyDescent="0.3">
      <c r="B1740" s="115" t="s">
        <v>3566</v>
      </c>
      <c r="C1740" s="59" t="s">
        <v>312</v>
      </c>
      <c r="D1740" s="69"/>
    </row>
    <row r="1741" spans="2:4" ht="46.5" thickTop="1" thickBot="1" x14ac:dyDescent="0.3">
      <c r="B1741" s="115" t="s">
        <v>3567</v>
      </c>
      <c r="C1741" s="59" t="s">
        <v>313</v>
      </c>
      <c r="D1741" s="69"/>
    </row>
    <row r="1742" spans="2:4" ht="46.5" thickTop="1" thickBot="1" x14ac:dyDescent="0.3">
      <c r="B1742" s="115" t="s">
        <v>3568</v>
      </c>
      <c r="C1742" s="59" t="s">
        <v>314</v>
      </c>
      <c r="D1742" s="69"/>
    </row>
    <row r="1743" spans="2:4" ht="31.5" thickTop="1" thickBot="1" x14ac:dyDescent="0.3">
      <c r="B1743" s="115" t="s">
        <v>3569</v>
      </c>
      <c r="C1743" s="59" t="s">
        <v>315</v>
      </c>
      <c r="D1743" s="69"/>
    </row>
    <row r="1744" spans="2:4" ht="31.5" thickTop="1" thickBot="1" x14ac:dyDescent="0.3">
      <c r="B1744" s="115" t="s">
        <v>3570</v>
      </c>
      <c r="C1744" s="59" t="s">
        <v>316</v>
      </c>
      <c r="D1744" s="69"/>
    </row>
    <row r="1745" spans="1:4" ht="31.5" thickTop="1" thickBot="1" x14ac:dyDescent="0.3">
      <c r="B1745" s="115" t="s">
        <v>3571</v>
      </c>
      <c r="C1745" s="59" t="s">
        <v>317</v>
      </c>
      <c r="D1745" s="69"/>
    </row>
    <row r="1746" spans="1:4" ht="31.5" thickTop="1" thickBot="1" x14ac:dyDescent="0.3">
      <c r="B1746" s="115" t="s">
        <v>3572</v>
      </c>
      <c r="C1746" s="59" t="s">
        <v>318</v>
      </c>
      <c r="D1746" s="69"/>
    </row>
    <row r="1747" spans="1:4" ht="31.5" thickTop="1" thickBot="1" x14ac:dyDescent="0.3">
      <c r="B1747" s="115" t="s">
        <v>3573</v>
      </c>
      <c r="C1747" s="59" t="s">
        <v>319</v>
      </c>
      <c r="D1747" s="69"/>
    </row>
    <row r="1748" spans="1:4" s="32" customFormat="1" ht="31.5" thickTop="1" thickBot="1" x14ac:dyDescent="0.3">
      <c r="B1748" s="115" t="s">
        <v>3574</v>
      </c>
      <c r="C1748" s="59" t="s">
        <v>320</v>
      </c>
      <c r="D1748" s="69"/>
    </row>
    <row r="1749" spans="1:4" ht="31.5" thickTop="1" thickBot="1" x14ac:dyDescent="0.3">
      <c r="B1749" s="115" t="s">
        <v>3575</v>
      </c>
      <c r="C1749" s="59" t="s">
        <v>321</v>
      </c>
      <c r="D1749" s="69"/>
    </row>
    <row r="1750" spans="1:4" ht="31.5" thickTop="1" thickBot="1" x14ac:dyDescent="0.3">
      <c r="B1750" s="115" t="s">
        <v>3576</v>
      </c>
      <c r="C1750" s="59" t="s">
        <v>322</v>
      </c>
      <c r="D1750" s="95"/>
    </row>
    <row r="1751" spans="1:4" ht="31.5" thickTop="1" thickBot="1" x14ac:dyDescent="0.4">
      <c r="B1751" s="115" t="s">
        <v>3577</v>
      </c>
      <c r="C1751" s="59" t="s">
        <v>323</v>
      </c>
      <c r="D1751" s="125"/>
    </row>
    <row r="1752" spans="1:4" ht="31.5" thickTop="1" thickBot="1" x14ac:dyDescent="0.4">
      <c r="B1752" s="115" t="s">
        <v>3578</v>
      </c>
      <c r="C1752" s="59" t="s">
        <v>324</v>
      </c>
      <c r="D1752" s="125"/>
    </row>
    <row r="1753" spans="1:4" ht="18" thickTop="1" thickBot="1" x14ac:dyDescent="0.4">
      <c r="B1753" s="115" t="s">
        <v>3579</v>
      </c>
      <c r="C1753" s="59" t="s">
        <v>325</v>
      </c>
      <c r="D1753" s="125"/>
    </row>
    <row r="1754" spans="1:4" ht="18" thickTop="1" thickBot="1" x14ac:dyDescent="0.4">
      <c r="B1754" s="115" t="s">
        <v>3580</v>
      </c>
      <c r="C1754" s="59" t="s">
        <v>326</v>
      </c>
      <c r="D1754" s="125"/>
    </row>
    <row r="1755" spans="1:4" s="280" customFormat="1" ht="18" thickTop="1" thickBot="1" x14ac:dyDescent="0.4">
      <c r="A1755" s="281"/>
      <c r="B1755" s="151"/>
      <c r="C1755" s="258"/>
      <c r="D1755" s="125"/>
    </row>
    <row r="1756" spans="1:4" s="280" customFormat="1" ht="18" thickTop="1" thickBot="1" x14ac:dyDescent="0.4">
      <c r="A1756" s="281"/>
      <c r="B1756" s="302" t="s">
        <v>3110</v>
      </c>
      <c r="C1756" s="295" t="s">
        <v>511</v>
      </c>
      <c r="D1756" s="125"/>
    </row>
    <row r="1757" spans="1:4" s="280" customFormat="1" ht="18" thickTop="1" thickBot="1" x14ac:dyDescent="0.4">
      <c r="A1757" s="281"/>
      <c r="B1757" s="303" t="s">
        <v>3108</v>
      </c>
      <c r="C1757" s="289" t="s">
        <v>3111</v>
      </c>
      <c r="D1757" s="125"/>
    </row>
    <row r="1758" spans="1:4" s="280" customFormat="1" ht="18" thickTop="1" thickBot="1" x14ac:dyDescent="0.4">
      <c r="A1758" s="281"/>
      <c r="B1758" s="296" t="s">
        <v>512</v>
      </c>
      <c r="C1758" s="290" t="s">
        <v>513</v>
      </c>
      <c r="D1758" s="125"/>
    </row>
    <row r="1759" spans="1:4" s="280" customFormat="1" ht="31.5" thickTop="1" thickBot="1" x14ac:dyDescent="0.4">
      <c r="A1759" s="281"/>
      <c r="B1759" s="296" t="s">
        <v>514</v>
      </c>
      <c r="C1759" s="290" t="s">
        <v>515</v>
      </c>
      <c r="D1759" s="125"/>
    </row>
    <row r="1760" spans="1:4" s="280" customFormat="1" ht="31.5" thickTop="1" thickBot="1" x14ac:dyDescent="0.4">
      <c r="A1760" s="281"/>
      <c r="B1760" s="296" t="s">
        <v>516</v>
      </c>
      <c r="C1760" s="290" t="s">
        <v>517</v>
      </c>
      <c r="D1760" s="125"/>
    </row>
    <row r="1761" spans="1:4" s="280" customFormat="1" ht="31.5" thickTop="1" thickBot="1" x14ac:dyDescent="0.4">
      <c r="A1761" s="281"/>
      <c r="B1761" s="296" t="s">
        <v>518</v>
      </c>
      <c r="C1761" s="290" t="s">
        <v>519</v>
      </c>
      <c r="D1761" s="125"/>
    </row>
    <row r="1762" spans="1:4" s="280" customFormat="1" ht="31.5" thickTop="1" thickBot="1" x14ac:dyDescent="0.4">
      <c r="A1762" s="281"/>
      <c r="B1762" s="296" t="s">
        <v>520</v>
      </c>
      <c r="C1762" s="290" t="s">
        <v>521</v>
      </c>
      <c r="D1762" s="125"/>
    </row>
    <row r="1763" spans="1:4" s="280" customFormat="1" ht="31.5" thickTop="1" thickBot="1" x14ac:dyDescent="0.4">
      <c r="A1763" s="281"/>
      <c r="B1763" s="296" t="s">
        <v>522</v>
      </c>
      <c r="C1763" s="290" t="s">
        <v>523</v>
      </c>
      <c r="D1763" s="125"/>
    </row>
    <row r="1764" spans="1:4" s="280" customFormat="1" ht="18" thickTop="1" thickBot="1" x14ac:dyDescent="0.4">
      <c r="A1764" s="281"/>
      <c r="B1764" s="296" t="s">
        <v>524</v>
      </c>
      <c r="C1764" s="290" t="s">
        <v>525</v>
      </c>
      <c r="D1764" s="125"/>
    </row>
    <row r="1765" spans="1:4" ht="18" thickTop="1" thickBot="1" x14ac:dyDescent="0.4">
      <c r="B1765" s="151"/>
      <c r="C1765" s="64"/>
      <c r="D1765" s="126"/>
    </row>
    <row r="1766" spans="1:4" thickTop="1" thickBot="1" x14ac:dyDescent="0.3">
      <c r="B1766" s="141" t="s">
        <v>3110</v>
      </c>
      <c r="C1766" s="399" t="s">
        <v>3899</v>
      </c>
      <c r="D1766" s="69"/>
    </row>
    <row r="1767" spans="1:4" thickTop="1" thickBot="1" x14ac:dyDescent="0.3">
      <c r="B1767" s="142" t="s">
        <v>3108</v>
      </c>
      <c r="C1767" s="57" t="s">
        <v>3111</v>
      </c>
      <c r="D1767" s="95"/>
    </row>
    <row r="1768" spans="1:4" ht="18" thickTop="1" thickBot="1" x14ac:dyDescent="0.4">
      <c r="B1768" s="401" t="s">
        <v>4508</v>
      </c>
      <c r="C1768" s="59" t="s">
        <v>3903</v>
      </c>
      <c r="D1768" s="125"/>
    </row>
    <row r="1769" spans="1:4" ht="18" thickTop="1" thickBot="1" x14ac:dyDescent="0.4">
      <c r="B1769" s="401" t="s">
        <v>4509</v>
      </c>
      <c r="C1769" s="59" t="s">
        <v>3900</v>
      </c>
      <c r="D1769" s="125"/>
    </row>
    <row r="1770" spans="1:4" ht="18" thickTop="1" thickBot="1" x14ac:dyDescent="0.4">
      <c r="B1770" s="151"/>
      <c r="C1770" s="64"/>
      <c r="D1770" s="125"/>
    </row>
    <row r="1771" spans="1:4" ht="18" thickTop="1" thickBot="1" x14ac:dyDescent="0.4">
      <c r="B1771" s="141" t="s">
        <v>3110</v>
      </c>
      <c r="C1771" s="399" t="s">
        <v>4230</v>
      </c>
      <c r="D1771" s="125"/>
    </row>
    <row r="1772" spans="1:4" ht="18" thickTop="1" thickBot="1" x14ac:dyDescent="0.4">
      <c r="B1772" s="142" t="s">
        <v>3108</v>
      </c>
      <c r="C1772" s="134" t="s">
        <v>3111</v>
      </c>
      <c r="D1772" s="125"/>
    </row>
    <row r="1773" spans="1:4" ht="18" thickTop="1" thickBot="1" x14ac:dyDescent="0.4">
      <c r="B1773" s="401" t="s">
        <v>4510</v>
      </c>
      <c r="C1773" s="391" t="s">
        <v>1431</v>
      </c>
      <c r="D1773" s="125"/>
    </row>
    <row r="1774" spans="1:4" ht="18" thickTop="1" thickBot="1" x14ac:dyDescent="0.4">
      <c r="B1774" s="115" t="s">
        <v>4511</v>
      </c>
      <c r="C1774" s="59" t="s">
        <v>1432</v>
      </c>
      <c r="D1774" s="125"/>
    </row>
    <row r="1775" spans="1:4" ht="18" thickTop="1" thickBot="1" x14ac:dyDescent="0.4">
      <c r="B1775" s="115" t="s">
        <v>4512</v>
      </c>
      <c r="C1775" s="59" t="s">
        <v>1433</v>
      </c>
      <c r="D1775" s="125"/>
    </row>
    <row r="1776" spans="1:4" ht="18" thickTop="1" thickBot="1" x14ac:dyDescent="0.4">
      <c r="B1776" s="146"/>
      <c r="C1776" s="54"/>
      <c r="D1776" s="125"/>
    </row>
    <row r="1777" spans="2:4" ht="18" thickTop="1" thickBot="1" x14ac:dyDescent="0.4">
      <c r="B1777" s="141" t="s">
        <v>3110</v>
      </c>
      <c r="C1777" s="201" t="s">
        <v>3920</v>
      </c>
      <c r="D1777" s="125"/>
    </row>
    <row r="1778" spans="2:4" ht="18" thickTop="1" thickBot="1" x14ac:dyDescent="0.4">
      <c r="B1778" s="142" t="s">
        <v>3108</v>
      </c>
      <c r="C1778" s="57" t="s">
        <v>3111</v>
      </c>
      <c r="D1778" s="125"/>
    </row>
    <row r="1779" spans="2:4" ht="18" thickTop="1" thickBot="1" x14ac:dyDescent="0.4">
      <c r="B1779" s="401" t="s">
        <v>5518</v>
      </c>
      <c r="C1779" s="59" t="s">
        <v>3921</v>
      </c>
      <c r="D1779" s="445"/>
    </row>
    <row r="1780" spans="2:4" ht="18" thickTop="1" thickBot="1" x14ac:dyDescent="0.4">
      <c r="B1780" s="401" t="s">
        <v>5519</v>
      </c>
      <c r="C1780" s="59" t="s">
        <v>3922</v>
      </c>
      <c r="D1780" s="125"/>
    </row>
    <row r="1781" spans="2:4" ht="18" thickTop="1" thickBot="1" x14ac:dyDescent="0.4">
      <c r="B1781" s="401" t="s">
        <v>5520</v>
      </c>
      <c r="C1781" s="59" t="s">
        <v>3923</v>
      </c>
      <c r="D1781" s="125"/>
    </row>
    <row r="1782" spans="2:4" ht="18" thickTop="1" thickBot="1" x14ac:dyDescent="0.4">
      <c r="B1782" s="401" t="s">
        <v>5521</v>
      </c>
      <c r="C1782" s="59" t="s">
        <v>4515</v>
      </c>
      <c r="D1782" s="125"/>
    </row>
    <row r="1783" spans="2:4" ht="18" thickTop="1" thickBot="1" x14ac:dyDescent="0.4">
      <c r="D1783" s="125"/>
    </row>
    <row r="1784" spans="2:4" ht="18" thickTop="1" thickBot="1" x14ac:dyDescent="0.4">
      <c r="B1784" s="141" t="s">
        <v>3110</v>
      </c>
      <c r="C1784" s="399" t="s">
        <v>4156</v>
      </c>
      <c r="D1784" s="126"/>
    </row>
    <row r="1785" spans="2:4" thickTop="1" thickBot="1" x14ac:dyDescent="0.3">
      <c r="B1785" s="142" t="s">
        <v>3108</v>
      </c>
      <c r="C1785" s="134" t="s">
        <v>3111</v>
      </c>
      <c r="D1785" s="69"/>
    </row>
    <row r="1786" spans="2:4" ht="18" thickTop="1" thickBot="1" x14ac:dyDescent="0.4">
      <c r="B1786" s="115" t="s">
        <v>4513</v>
      </c>
      <c r="C1786" s="59" t="s">
        <v>4157</v>
      </c>
      <c r="D1786" s="125"/>
    </row>
    <row r="1787" spans="2:4" ht="18" thickTop="1" thickBot="1" x14ac:dyDescent="0.4">
      <c r="B1787" s="115" t="s">
        <v>4514</v>
      </c>
      <c r="C1787" s="59" t="s">
        <v>4158</v>
      </c>
      <c r="D1787" s="125"/>
    </row>
    <row r="1788" spans="2:4" ht="18" thickTop="1" thickBot="1" x14ac:dyDescent="0.4">
      <c r="B1788" s="146"/>
      <c r="C1788" s="133"/>
      <c r="D1788" s="125"/>
    </row>
    <row r="1789" spans="2:4" ht="18" thickTop="1" thickBot="1" x14ac:dyDescent="0.4">
      <c r="B1789" s="141" t="s">
        <v>3110</v>
      </c>
      <c r="C1789" s="399" t="s">
        <v>4159</v>
      </c>
      <c r="D1789" s="125"/>
    </row>
    <row r="1790" spans="2:4" ht="18" thickTop="1" thickBot="1" x14ac:dyDescent="0.4">
      <c r="B1790" s="142" t="s">
        <v>3108</v>
      </c>
      <c r="C1790" s="134" t="s">
        <v>3111</v>
      </c>
      <c r="D1790" s="126"/>
    </row>
    <row r="1791" spans="2:4" thickTop="1" thickBot="1" x14ac:dyDescent="0.3">
      <c r="B1791" s="401" t="s">
        <v>5522</v>
      </c>
      <c r="C1791" s="59" t="s">
        <v>4160</v>
      </c>
      <c r="D1791" s="69"/>
    </row>
    <row r="1792" spans="2:4" thickTop="1" thickBot="1" x14ac:dyDescent="0.3">
      <c r="B1792" s="401" t="s">
        <v>5523</v>
      </c>
      <c r="C1792" s="59" t="s">
        <v>4161</v>
      </c>
      <c r="D1792" s="95"/>
    </row>
    <row r="1793" spans="2:4" ht="18" thickTop="1" thickBot="1" x14ac:dyDescent="0.4">
      <c r="B1793" s="146"/>
      <c r="C1793" s="133"/>
      <c r="D1793" s="125"/>
    </row>
    <row r="1794" spans="2:4" ht="18" thickTop="1" thickBot="1" x14ac:dyDescent="0.4">
      <c r="B1794" s="141" t="s">
        <v>3110</v>
      </c>
      <c r="C1794" s="399" t="s">
        <v>4162</v>
      </c>
      <c r="D1794" s="125"/>
    </row>
    <row r="1795" spans="2:4" ht="18" thickTop="1" thickBot="1" x14ac:dyDescent="0.4">
      <c r="B1795" s="142" t="s">
        <v>3108</v>
      </c>
      <c r="C1795" s="134" t="s">
        <v>3111</v>
      </c>
      <c r="D1795" s="125"/>
    </row>
    <row r="1796" spans="2:4" ht="18" thickTop="1" thickBot="1" x14ac:dyDescent="0.4">
      <c r="B1796" s="401" t="s">
        <v>5524</v>
      </c>
      <c r="C1796" s="59" t="s">
        <v>4163</v>
      </c>
      <c r="D1796" s="125"/>
    </row>
    <row r="1797" spans="2:4" ht="18" thickTop="1" thickBot="1" x14ac:dyDescent="0.4">
      <c r="B1797" s="401" t="s">
        <v>5525</v>
      </c>
      <c r="C1797" s="59" t="s">
        <v>4164</v>
      </c>
      <c r="D1797" s="125"/>
    </row>
    <row r="1798" spans="2:4" ht="18" thickTop="1" thickBot="1" x14ac:dyDescent="0.4">
      <c r="B1798" s="151"/>
      <c r="C1798" s="64"/>
      <c r="D1798" s="125"/>
    </row>
    <row r="1799" spans="2:4" ht="18" thickTop="1" thickBot="1" x14ac:dyDescent="0.4">
      <c r="B1799" s="142" t="s">
        <v>3880</v>
      </c>
      <c r="C1799" s="399" t="s">
        <v>4278</v>
      </c>
      <c r="D1799" s="126"/>
    </row>
    <row r="1800" spans="2:4" ht="18" thickTop="1" thickBot="1" x14ac:dyDescent="0.4">
      <c r="B1800" s="142" t="s">
        <v>3108</v>
      </c>
      <c r="C1800" s="142" t="s">
        <v>3111</v>
      </c>
      <c r="D1800" s="126"/>
    </row>
    <row r="1801" spans="2:4" ht="31.5" thickTop="1" thickBot="1" x14ac:dyDescent="0.4">
      <c r="B1801" s="401" t="s">
        <v>5527</v>
      </c>
      <c r="C1801" s="391" t="s">
        <v>4279</v>
      </c>
      <c r="D1801" s="126"/>
    </row>
    <row r="1802" spans="2:4" ht="46.5" thickTop="1" thickBot="1" x14ac:dyDescent="0.4">
      <c r="B1802" s="401" t="s">
        <v>5528</v>
      </c>
      <c r="C1802" s="391" t="s">
        <v>4280</v>
      </c>
      <c r="D1802" s="126"/>
    </row>
    <row r="1803" spans="2:4" ht="31.5" thickTop="1" thickBot="1" x14ac:dyDescent="0.4">
      <c r="B1803" s="401" t="s">
        <v>5529</v>
      </c>
      <c r="C1803" s="391" t="s">
        <v>4281</v>
      </c>
      <c r="D1803" s="126"/>
    </row>
    <row r="1804" spans="2:4" ht="31.5" thickTop="1" thickBot="1" x14ac:dyDescent="0.4">
      <c r="B1804" s="401" t="s">
        <v>5530</v>
      </c>
      <c r="C1804" s="391" t="s">
        <v>4282</v>
      </c>
      <c r="D1804" s="67"/>
    </row>
    <row r="1805" spans="2:4" ht="61.5" thickTop="1" thickBot="1" x14ac:dyDescent="0.4">
      <c r="B1805" s="401" t="s">
        <v>5531</v>
      </c>
      <c r="C1805" s="391" t="s">
        <v>4290</v>
      </c>
      <c r="D1805" s="67"/>
    </row>
    <row r="1806" spans="2:4" ht="136.5" thickTop="1" thickBot="1" x14ac:dyDescent="0.4">
      <c r="B1806" s="401" t="s">
        <v>5532</v>
      </c>
      <c r="C1806" s="391" t="s">
        <v>4283</v>
      </c>
      <c r="D1806" s="67"/>
    </row>
    <row r="1807" spans="2:4" ht="18" thickTop="1" thickBot="1" x14ac:dyDescent="0.4">
      <c r="B1807" s="401" t="s">
        <v>5533</v>
      </c>
      <c r="C1807" s="391" t="s">
        <v>4284</v>
      </c>
      <c r="D1807" s="67"/>
    </row>
    <row r="1808" spans="2:4" ht="18" thickTop="1" thickBot="1" x14ac:dyDescent="0.4">
      <c r="B1808" s="401" t="s">
        <v>5534</v>
      </c>
      <c r="C1808" s="391" t="s">
        <v>4285</v>
      </c>
      <c r="D1808" s="67"/>
    </row>
    <row r="1809" spans="1:4" ht="61.5" thickTop="1" thickBot="1" x14ac:dyDescent="0.4">
      <c r="B1809" s="401" t="s">
        <v>5535</v>
      </c>
      <c r="C1809" s="391" t="s">
        <v>4286</v>
      </c>
      <c r="D1809" s="67"/>
    </row>
    <row r="1810" spans="1:4" ht="18" thickTop="1" thickBot="1" x14ac:dyDescent="0.4">
      <c r="B1810" s="401" t="s">
        <v>5536</v>
      </c>
      <c r="C1810" s="391" t="s">
        <v>4287</v>
      </c>
      <c r="D1810" s="67"/>
    </row>
    <row r="1811" spans="1:4" ht="31.5" thickTop="1" thickBot="1" x14ac:dyDescent="0.3">
      <c r="B1811" s="401" t="s">
        <v>5537</v>
      </c>
      <c r="C1811" s="391" t="s">
        <v>4288</v>
      </c>
      <c r="D1811" s="130"/>
    </row>
    <row r="1812" spans="1:4" ht="46.5" thickTop="1" thickBot="1" x14ac:dyDescent="0.3">
      <c r="B1812" s="401" t="s">
        <v>5538</v>
      </c>
      <c r="C1812" s="391" t="s">
        <v>4289</v>
      </c>
      <c r="D1812" s="130"/>
    </row>
    <row r="1813" spans="1:4" thickTop="1" thickBot="1" x14ac:dyDescent="0.3">
      <c r="B1813" s="148"/>
      <c r="C1813" s="138"/>
      <c r="D1813" s="130"/>
    </row>
    <row r="1814" spans="1:4" thickTop="1" thickBot="1" x14ac:dyDescent="0.3">
      <c r="B1814" s="142" t="s">
        <v>3880</v>
      </c>
      <c r="C1814" s="399" t="s">
        <v>5246</v>
      </c>
      <c r="D1814" s="130"/>
    </row>
    <row r="1815" spans="1:4" thickTop="1" thickBot="1" x14ac:dyDescent="0.3">
      <c r="B1815" s="142" t="s">
        <v>3108</v>
      </c>
      <c r="C1815" s="142" t="s">
        <v>3111</v>
      </c>
      <c r="D1815" s="130"/>
    </row>
    <row r="1816" spans="1:4" thickTop="1" thickBot="1" x14ac:dyDescent="0.3">
      <c r="B1816" s="401" t="s">
        <v>5539</v>
      </c>
      <c r="C1816" s="59" t="s">
        <v>3881</v>
      </c>
      <c r="D1816" s="130"/>
    </row>
    <row r="1817" spans="1:4" thickTop="1" thickBot="1" x14ac:dyDescent="0.3">
      <c r="B1817" s="401" t="s">
        <v>5540</v>
      </c>
      <c r="C1817" s="59" t="s">
        <v>3882</v>
      </c>
      <c r="D1817" s="130"/>
    </row>
    <row r="1818" spans="1:4" thickTop="1" thickBot="1" x14ac:dyDescent="0.3">
      <c r="B1818" s="401" t="s">
        <v>5541</v>
      </c>
      <c r="C1818" s="59" t="s">
        <v>3883</v>
      </c>
      <c r="D1818" s="130"/>
    </row>
    <row r="1819" spans="1:4" thickTop="1" thickBot="1" x14ac:dyDescent="0.3">
      <c r="B1819" s="401" t="s">
        <v>5542</v>
      </c>
      <c r="C1819" s="59" t="s">
        <v>2435</v>
      </c>
      <c r="D1819" s="130"/>
    </row>
    <row r="1820" spans="1:4" thickTop="1" thickBot="1" x14ac:dyDescent="0.3">
      <c r="B1820" s="148"/>
      <c r="C1820" s="138"/>
      <c r="D1820" s="130"/>
    </row>
    <row r="1821" spans="1:4" ht="18" thickTop="1" thickBot="1" x14ac:dyDescent="0.4">
      <c r="B1821" s="141" t="s">
        <v>3110</v>
      </c>
      <c r="C1821" s="399" t="s">
        <v>3945</v>
      </c>
      <c r="D1821" s="67"/>
    </row>
    <row r="1822" spans="1:4" s="129" customFormat="1" thickTop="1" thickBot="1" x14ac:dyDescent="0.3">
      <c r="A1822" s="130"/>
      <c r="B1822" s="142" t="s">
        <v>3108</v>
      </c>
      <c r="C1822" s="134" t="s">
        <v>3111</v>
      </c>
      <c r="D1822" s="130"/>
    </row>
    <row r="1823" spans="1:4" s="129" customFormat="1" ht="18" thickTop="1" thickBot="1" x14ac:dyDescent="0.4">
      <c r="A1823" s="130"/>
      <c r="B1823" s="401" t="s">
        <v>5543</v>
      </c>
      <c r="C1823" s="59" t="s">
        <v>3946</v>
      </c>
      <c r="D1823" s="67"/>
    </row>
    <row r="1824" spans="1:4" s="129" customFormat="1" ht="18" thickTop="1" thickBot="1" x14ac:dyDescent="0.4">
      <c r="A1824" s="130"/>
      <c r="B1824" s="401" t="s">
        <v>5544</v>
      </c>
      <c r="C1824" s="59" t="s">
        <v>3947</v>
      </c>
      <c r="D1824" s="67"/>
    </row>
    <row r="1825" spans="1:4" s="129" customFormat="1" ht="18" thickTop="1" thickBot="1" x14ac:dyDescent="0.4">
      <c r="A1825" s="130"/>
      <c r="B1825" s="401" t="s">
        <v>5545</v>
      </c>
      <c r="C1825" s="59" t="s">
        <v>3948</v>
      </c>
      <c r="D1825" s="67"/>
    </row>
    <row r="1826" spans="1:4" s="129" customFormat="1" ht="18" thickTop="1" thickBot="1" x14ac:dyDescent="0.4">
      <c r="A1826" s="130"/>
      <c r="B1826" s="140"/>
      <c r="C1826" s="44"/>
      <c r="D1826" s="67"/>
    </row>
    <row r="1827" spans="1:4" s="129" customFormat="1" ht="18" thickTop="1" thickBot="1" x14ac:dyDescent="0.4">
      <c r="A1827" s="130"/>
      <c r="B1827" s="141" t="s">
        <v>3110</v>
      </c>
      <c r="C1827" s="399" t="s">
        <v>3969</v>
      </c>
      <c r="D1827" s="131"/>
    </row>
    <row r="1828" spans="1:4" s="129" customFormat="1" thickTop="1" thickBot="1" x14ac:dyDescent="0.3">
      <c r="A1828" s="130"/>
      <c r="B1828" s="142" t="s">
        <v>3108</v>
      </c>
      <c r="C1828" s="134" t="s">
        <v>3111</v>
      </c>
    </row>
    <row r="1829" spans="1:4" s="129" customFormat="1" ht="18" thickTop="1" thickBot="1" x14ac:dyDescent="0.4">
      <c r="A1829" s="130"/>
      <c r="B1829" s="401" t="s">
        <v>5546</v>
      </c>
      <c r="C1829" s="59" t="s">
        <v>3970</v>
      </c>
      <c r="D1829" s="154"/>
    </row>
    <row r="1830" spans="1:4" s="129" customFormat="1" ht="31.5" thickTop="1" thickBot="1" x14ac:dyDescent="0.4">
      <c r="A1830" s="130"/>
      <c r="B1830" s="401" t="s">
        <v>5547</v>
      </c>
      <c r="C1830" s="59" t="s">
        <v>3982</v>
      </c>
      <c r="D1830" s="131"/>
    </row>
    <row r="1831" spans="1:4" s="129" customFormat="1" ht="31.5" thickTop="1" thickBot="1" x14ac:dyDescent="0.4">
      <c r="A1831" s="130"/>
      <c r="B1831" s="401" t="s">
        <v>5548</v>
      </c>
      <c r="C1831" s="59" t="s">
        <v>3983</v>
      </c>
      <c r="D1831" s="131"/>
    </row>
    <row r="1832" spans="1:4" s="129" customFormat="1" ht="46.5" thickTop="1" thickBot="1" x14ac:dyDescent="0.4">
      <c r="A1832" s="130"/>
      <c r="B1832" s="401" t="s">
        <v>5549</v>
      </c>
      <c r="C1832" s="59" t="s">
        <v>3984</v>
      </c>
      <c r="D1832" s="131"/>
    </row>
    <row r="1833" spans="1:4" s="129" customFormat="1" ht="31.5" thickTop="1" thickBot="1" x14ac:dyDescent="0.4">
      <c r="A1833" s="130"/>
      <c r="B1833" s="401" t="s">
        <v>5550</v>
      </c>
      <c r="C1833" s="59" t="s">
        <v>4044</v>
      </c>
      <c r="D1833" s="131"/>
    </row>
    <row r="1834" spans="1:4" s="129" customFormat="1" ht="31.5" thickTop="1" thickBot="1" x14ac:dyDescent="0.4">
      <c r="A1834" s="130"/>
      <c r="B1834" s="401" t="s">
        <v>5551</v>
      </c>
      <c r="C1834" s="59" t="s">
        <v>4045</v>
      </c>
      <c r="D1834" s="131"/>
    </row>
    <row r="1835" spans="1:4" s="129" customFormat="1" ht="18" thickTop="1" thickBot="1" x14ac:dyDescent="0.4">
      <c r="A1835" s="130"/>
      <c r="B1835" s="401" t="s">
        <v>5552</v>
      </c>
      <c r="C1835" s="59" t="s">
        <v>3985</v>
      </c>
      <c r="D1835" s="131"/>
    </row>
    <row r="1836" spans="1:4" s="95" customFormat="1" ht="18" thickTop="1" thickBot="1" x14ac:dyDescent="0.4">
      <c r="B1836" s="401" t="s">
        <v>5553</v>
      </c>
      <c r="C1836" s="59" t="s">
        <v>3986</v>
      </c>
      <c r="D1836" s="126"/>
    </row>
    <row r="1837" spans="1:4" s="95" customFormat="1" ht="18" thickTop="1" thickBot="1" x14ac:dyDescent="0.4">
      <c r="B1837" s="401" t="s">
        <v>5554</v>
      </c>
      <c r="C1837" s="59" t="s">
        <v>3987</v>
      </c>
      <c r="D1837" s="126"/>
    </row>
    <row r="1838" spans="1:4" s="129" customFormat="1" ht="18" thickTop="1" thickBot="1" x14ac:dyDescent="0.4">
      <c r="A1838" s="130"/>
      <c r="B1838" s="401" t="s">
        <v>5555</v>
      </c>
      <c r="C1838" s="59" t="s">
        <v>3988</v>
      </c>
      <c r="D1838" s="131"/>
    </row>
    <row r="1839" spans="1:4" s="364" customFormat="1" ht="18" thickTop="1" thickBot="1" x14ac:dyDescent="0.4">
      <c r="A1839" s="372"/>
      <c r="B1839" s="401" t="s">
        <v>5556</v>
      </c>
      <c r="C1839" s="391" t="s">
        <v>3996</v>
      </c>
      <c r="D1839" s="376"/>
    </row>
    <row r="1840" spans="1:4" s="129" customFormat="1" ht="18" thickTop="1" thickBot="1" x14ac:dyDescent="0.4">
      <c r="A1840" s="130"/>
      <c r="B1840" s="401" t="s">
        <v>5557</v>
      </c>
      <c r="C1840" s="59" t="s">
        <v>2435</v>
      </c>
      <c r="D1840" s="131"/>
    </row>
    <row r="1841" spans="1:4" s="129" customFormat="1" ht="18" thickTop="1" thickBot="1" x14ac:dyDescent="0.4">
      <c r="A1841" s="130"/>
      <c r="B1841" s="140"/>
      <c r="C1841" s="44"/>
      <c r="D1841" s="131"/>
    </row>
    <row r="1842" spans="1:4" s="129" customFormat="1" ht="18" thickTop="1" thickBot="1" x14ac:dyDescent="0.4">
      <c r="A1842" s="130"/>
      <c r="B1842" s="141" t="s">
        <v>3110</v>
      </c>
      <c r="C1842" s="399" t="s">
        <v>3992</v>
      </c>
      <c r="D1842" s="131"/>
    </row>
    <row r="1843" spans="1:4" s="129" customFormat="1" ht="18" thickTop="1" thickBot="1" x14ac:dyDescent="0.4">
      <c r="A1843" s="130"/>
      <c r="B1843" s="142" t="s">
        <v>3108</v>
      </c>
      <c r="C1843" s="134" t="s">
        <v>3111</v>
      </c>
      <c r="D1843" s="131"/>
    </row>
    <row r="1844" spans="1:4" s="129" customFormat="1" ht="18" thickTop="1" thickBot="1" x14ac:dyDescent="0.4">
      <c r="A1844" s="130"/>
      <c r="B1844" s="401" t="s">
        <v>5558</v>
      </c>
      <c r="C1844" s="135" t="s">
        <v>3993</v>
      </c>
      <c r="D1844" s="131"/>
    </row>
    <row r="1845" spans="1:4" s="129" customFormat="1" ht="18" thickTop="1" thickBot="1" x14ac:dyDescent="0.4">
      <c r="A1845" s="130"/>
      <c r="B1845" s="401" t="s">
        <v>5559</v>
      </c>
      <c r="C1845" s="135" t="s">
        <v>3994</v>
      </c>
      <c r="D1845" s="131"/>
    </row>
    <row r="1846" spans="1:4" s="129" customFormat="1" ht="18" thickTop="1" thickBot="1" x14ac:dyDescent="0.4">
      <c r="A1846" s="130"/>
      <c r="B1846" s="401" t="s">
        <v>5560</v>
      </c>
      <c r="C1846" s="135" t="s">
        <v>3997</v>
      </c>
      <c r="D1846" s="131"/>
    </row>
    <row r="1847" spans="1:4" s="129" customFormat="1" ht="18" thickTop="1" thickBot="1" x14ac:dyDescent="0.4">
      <c r="A1847" s="130"/>
      <c r="B1847" s="401" t="s">
        <v>5561</v>
      </c>
      <c r="C1847" s="135" t="s">
        <v>3995</v>
      </c>
      <c r="D1847" s="131"/>
    </row>
    <row r="1848" spans="1:4" s="129" customFormat="1" ht="18" thickTop="1" thickBot="1" x14ac:dyDescent="0.4">
      <c r="A1848" s="130"/>
      <c r="B1848" s="401" t="s">
        <v>5562</v>
      </c>
      <c r="C1848" s="440" t="s">
        <v>665</v>
      </c>
      <c r="D1848" s="131"/>
    </row>
    <row r="1849" spans="1:4" s="129" customFormat="1" ht="18" thickTop="1" thickBot="1" x14ac:dyDescent="0.4">
      <c r="A1849" s="130"/>
      <c r="B1849" s="140"/>
      <c r="C1849" s="44"/>
      <c r="D1849" s="131"/>
    </row>
    <row r="1850" spans="1:4" s="129" customFormat="1" ht="18" thickTop="1" thickBot="1" x14ac:dyDescent="0.4">
      <c r="A1850" s="130"/>
      <c r="B1850" s="141" t="s">
        <v>3110</v>
      </c>
      <c r="C1850" s="399" t="s">
        <v>3998</v>
      </c>
      <c r="D1850" s="131"/>
    </row>
    <row r="1851" spans="1:4" s="129" customFormat="1" ht="18" thickTop="1" thickBot="1" x14ac:dyDescent="0.4">
      <c r="A1851" s="130"/>
      <c r="B1851" s="142" t="s">
        <v>3108</v>
      </c>
      <c r="C1851" s="134" t="s">
        <v>3111</v>
      </c>
      <c r="D1851" s="131"/>
    </row>
    <row r="1852" spans="1:4" s="129" customFormat="1" ht="18" thickTop="1" thickBot="1" x14ac:dyDescent="0.4">
      <c r="A1852" s="130"/>
      <c r="B1852" s="401" t="s">
        <v>5563</v>
      </c>
      <c r="C1852" s="135" t="s">
        <v>3999</v>
      </c>
      <c r="D1852" s="131"/>
    </row>
    <row r="1853" spans="1:4" s="129" customFormat="1" ht="18" thickTop="1" thickBot="1" x14ac:dyDescent="0.4">
      <c r="A1853" s="130"/>
      <c r="B1853" s="401" t="s">
        <v>5564</v>
      </c>
      <c r="C1853" s="135" t="s">
        <v>4000</v>
      </c>
      <c r="D1853" s="131"/>
    </row>
    <row r="1854" spans="1:4" s="129" customFormat="1" thickTop="1" thickBot="1" x14ac:dyDescent="0.3">
      <c r="A1854" s="130"/>
      <c r="B1854" s="401" t="s">
        <v>5565</v>
      </c>
      <c r="C1854" s="135" t="s">
        <v>2938</v>
      </c>
    </row>
    <row r="1855" spans="1:4" ht="18" thickTop="1" thickBot="1" x14ac:dyDescent="0.4">
      <c r="B1855" s="401" t="s">
        <v>5566</v>
      </c>
      <c r="C1855" s="135" t="s">
        <v>4001</v>
      </c>
    </row>
    <row r="1856" spans="1:4" ht="18" customHeight="1" thickTop="1" thickBot="1" x14ac:dyDescent="0.4">
      <c r="B1856" s="401" t="s">
        <v>5567</v>
      </c>
      <c r="C1856" s="343" t="s">
        <v>665</v>
      </c>
      <c r="D1856" s="376"/>
    </row>
    <row r="1857" spans="2:3" ht="18" thickTop="1" thickBot="1" x14ac:dyDescent="0.4"/>
    <row r="1858" spans="2:3" ht="18" thickTop="1" thickBot="1" x14ac:dyDescent="0.4">
      <c r="B1858" s="141" t="s">
        <v>3110</v>
      </c>
      <c r="C1858" s="399" t="s">
        <v>4041</v>
      </c>
    </row>
    <row r="1859" spans="2:3" ht="18" thickTop="1" thickBot="1" x14ac:dyDescent="0.4">
      <c r="B1859" s="142" t="s">
        <v>3108</v>
      </c>
      <c r="C1859" s="134" t="s">
        <v>3111</v>
      </c>
    </row>
    <row r="1860" spans="2:3" ht="18" thickTop="1" thickBot="1" x14ac:dyDescent="0.4">
      <c r="B1860" s="401" t="s">
        <v>5568</v>
      </c>
      <c r="C1860" s="135" t="s">
        <v>2509</v>
      </c>
    </row>
    <row r="1861" spans="2:3" ht="18" thickTop="1" thickBot="1" x14ac:dyDescent="0.4">
      <c r="B1861" s="401" t="s">
        <v>5569</v>
      </c>
      <c r="C1861" s="135" t="s">
        <v>1432</v>
      </c>
    </row>
    <row r="1862" spans="2:3" ht="18" thickTop="1" thickBot="1" x14ac:dyDescent="0.4">
      <c r="B1862" s="401" t="s">
        <v>5570</v>
      </c>
      <c r="C1862" s="135" t="s">
        <v>4043</v>
      </c>
    </row>
    <row r="1863" spans="2:3" ht="18" thickTop="1" thickBot="1" x14ac:dyDescent="0.4">
      <c r="B1863" s="401" t="s">
        <v>5571</v>
      </c>
      <c r="C1863" s="135" t="s">
        <v>4042</v>
      </c>
    </row>
    <row r="1864" spans="2:3" ht="18" thickTop="1" thickBot="1" x14ac:dyDescent="0.4">
      <c r="B1864" s="401" t="s">
        <v>5572</v>
      </c>
      <c r="C1864" s="440" t="s">
        <v>665</v>
      </c>
    </row>
    <row r="1865" spans="2:3" ht="18" thickTop="1" thickBot="1" x14ac:dyDescent="0.4"/>
    <row r="1866" spans="2:3" ht="18" thickTop="1" thickBot="1" x14ac:dyDescent="0.4">
      <c r="B1866" s="141" t="s">
        <v>3110</v>
      </c>
      <c r="C1866" s="399" t="s">
        <v>3950</v>
      </c>
    </row>
    <row r="1867" spans="2:3" ht="18" thickTop="1" thickBot="1" x14ac:dyDescent="0.4">
      <c r="B1867" s="142" t="s">
        <v>3108</v>
      </c>
      <c r="C1867" s="134" t="s">
        <v>3111</v>
      </c>
    </row>
    <row r="1868" spans="2:3" ht="18" thickTop="1" thickBot="1" x14ac:dyDescent="0.4">
      <c r="B1868" s="401" t="s">
        <v>5573</v>
      </c>
      <c r="C1868" s="59" t="s">
        <v>3953</v>
      </c>
    </row>
    <row r="1869" spans="2:3" ht="18" thickTop="1" thickBot="1" x14ac:dyDescent="0.4">
      <c r="B1869" s="401" t="s">
        <v>5574</v>
      </c>
      <c r="C1869" s="59" t="s">
        <v>3951</v>
      </c>
    </row>
    <row r="1870" spans="2:3" ht="18" thickTop="1" thickBot="1" x14ac:dyDescent="0.4">
      <c r="B1870" s="401" t="s">
        <v>5575</v>
      </c>
      <c r="C1870" s="59" t="s">
        <v>3952</v>
      </c>
    </row>
    <row r="1871" spans="2:3" ht="18" thickTop="1" thickBot="1" x14ac:dyDescent="0.4"/>
    <row r="1872" spans="2:3" ht="18" thickTop="1" thickBot="1" x14ac:dyDescent="0.4">
      <c r="B1872" s="141" t="s">
        <v>3110</v>
      </c>
      <c r="C1872" s="399" t="s">
        <v>4002</v>
      </c>
    </row>
    <row r="1873" spans="2:3" ht="18" thickTop="1" thickBot="1" x14ac:dyDescent="0.4">
      <c r="B1873" s="142" t="s">
        <v>3108</v>
      </c>
      <c r="C1873" s="134" t="s">
        <v>3111</v>
      </c>
    </row>
    <row r="1874" spans="2:3" ht="18" thickTop="1" thickBot="1" x14ac:dyDescent="0.4">
      <c r="B1874" s="401" t="s">
        <v>5576</v>
      </c>
      <c r="C1874" s="163" t="s">
        <v>4003</v>
      </c>
    </row>
    <row r="1875" spans="2:3" ht="18" thickTop="1" thickBot="1" x14ac:dyDescent="0.4">
      <c r="B1875" s="401" t="s">
        <v>5577</v>
      </c>
      <c r="C1875" s="163" t="s">
        <v>4010</v>
      </c>
    </row>
    <row r="1876" spans="2:3" ht="18" thickTop="1" thickBot="1" x14ac:dyDescent="0.4">
      <c r="B1876" s="401" t="s">
        <v>5578</v>
      </c>
      <c r="C1876" s="163" t="s">
        <v>4004</v>
      </c>
    </row>
    <row r="1877" spans="2:3" ht="18" thickTop="1" thickBot="1" x14ac:dyDescent="0.4">
      <c r="B1877" s="401" t="s">
        <v>5579</v>
      </c>
      <c r="C1877" s="163" t="s">
        <v>4005</v>
      </c>
    </row>
    <row r="1878" spans="2:3" ht="18" thickTop="1" thickBot="1" x14ac:dyDescent="0.4">
      <c r="B1878" s="401" t="s">
        <v>5580</v>
      </c>
      <c r="C1878" s="163" t="s">
        <v>4006</v>
      </c>
    </row>
    <row r="1879" spans="2:3" ht="18" thickTop="1" thickBot="1" x14ac:dyDescent="0.4">
      <c r="B1879" s="401" t="s">
        <v>5581</v>
      </c>
      <c r="C1879" s="163" t="s">
        <v>4007</v>
      </c>
    </row>
    <row r="1880" spans="2:3" ht="31.5" thickTop="1" thickBot="1" x14ac:dyDescent="0.4">
      <c r="B1880" s="401" t="s">
        <v>5582</v>
      </c>
      <c r="C1880" s="163" t="s">
        <v>4008</v>
      </c>
    </row>
    <row r="1881" spans="2:3" ht="18" thickTop="1" thickBot="1" x14ac:dyDescent="0.4">
      <c r="B1881" s="401" t="s">
        <v>5583</v>
      </c>
      <c r="C1881" s="163" t="s">
        <v>4009</v>
      </c>
    </row>
    <row r="1882" spans="2:3" ht="31.5" thickTop="1" thickBot="1" x14ac:dyDescent="0.4">
      <c r="B1882" s="401" t="s">
        <v>5584</v>
      </c>
      <c r="C1882" s="163" t="s">
        <v>4011</v>
      </c>
    </row>
    <row r="1883" spans="2:3" ht="18" thickTop="1" thickBot="1" x14ac:dyDescent="0.4">
      <c r="B1883" s="401" t="s">
        <v>5585</v>
      </c>
      <c r="C1883" s="163" t="s">
        <v>4012</v>
      </c>
    </row>
    <row r="1884" spans="2:3" ht="18" thickTop="1" thickBot="1" x14ac:dyDescent="0.4">
      <c r="B1884" s="401" t="s">
        <v>5586</v>
      </c>
      <c r="C1884" s="163" t="s">
        <v>4013</v>
      </c>
    </row>
    <row r="1885" spans="2:3" ht="18" thickTop="1" thickBot="1" x14ac:dyDescent="0.4">
      <c r="B1885" s="401" t="s">
        <v>5587</v>
      </c>
      <c r="C1885" s="163" t="s">
        <v>4014</v>
      </c>
    </row>
    <row r="1886" spans="2:3" ht="18" thickTop="1" thickBot="1" x14ac:dyDescent="0.4">
      <c r="B1886" s="401" t="s">
        <v>5588</v>
      </c>
      <c r="C1886" s="163" t="s">
        <v>4015</v>
      </c>
    </row>
    <row r="1887" spans="2:3" ht="31.5" thickTop="1" thickBot="1" x14ac:dyDescent="0.4">
      <c r="B1887" s="401" t="s">
        <v>5589</v>
      </c>
      <c r="C1887" s="163" t="s">
        <v>4016</v>
      </c>
    </row>
    <row r="1888" spans="2:3" ht="31.5" thickTop="1" thickBot="1" x14ac:dyDescent="0.4">
      <c r="B1888" s="401" t="s">
        <v>5590</v>
      </c>
      <c r="C1888" s="163" t="s">
        <v>4017</v>
      </c>
    </row>
    <row r="1889" spans="2:3" ht="18" thickTop="1" thickBot="1" x14ac:dyDescent="0.4">
      <c r="B1889" s="401" t="s">
        <v>5591</v>
      </c>
      <c r="C1889" s="163" t="s">
        <v>4018</v>
      </c>
    </row>
    <row r="1890" spans="2:3" ht="18" thickTop="1" thickBot="1" x14ac:dyDescent="0.4"/>
    <row r="1891" spans="2:3" ht="18" thickTop="1" thickBot="1" x14ac:dyDescent="0.4">
      <c r="B1891" s="141" t="s">
        <v>3110</v>
      </c>
      <c r="C1891" s="399" t="s">
        <v>4019</v>
      </c>
    </row>
    <row r="1892" spans="2:3" ht="18" thickTop="1" thickBot="1" x14ac:dyDescent="0.4">
      <c r="B1892" s="142" t="s">
        <v>3108</v>
      </c>
      <c r="C1892" s="134" t="s">
        <v>3111</v>
      </c>
    </row>
    <row r="1893" spans="2:3" ht="18" thickTop="1" thickBot="1" x14ac:dyDescent="0.4">
      <c r="B1893" s="401" t="s">
        <v>5592</v>
      </c>
      <c r="C1893" s="163" t="s">
        <v>4020</v>
      </c>
    </row>
    <row r="1894" spans="2:3" ht="18" thickTop="1" thickBot="1" x14ac:dyDescent="0.4">
      <c r="B1894" s="401" t="s">
        <v>5593</v>
      </c>
      <c r="C1894" s="163" t="s">
        <v>1445</v>
      </c>
    </row>
    <row r="1895" spans="2:3" ht="18" thickTop="1" thickBot="1" x14ac:dyDescent="0.4">
      <c r="B1895" s="401" t="s">
        <v>5594</v>
      </c>
      <c r="C1895" s="163" t="s">
        <v>1446</v>
      </c>
    </row>
    <row r="1896" spans="2:3" ht="18" thickTop="1" thickBot="1" x14ac:dyDescent="0.4">
      <c r="B1896" s="401" t="s">
        <v>5595</v>
      </c>
      <c r="C1896" s="163" t="s">
        <v>4021</v>
      </c>
    </row>
    <row r="1897" spans="2:3" ht="18" thickTop="1" thickBot="1" x14ac:dyDescent="0.4"/>
    <row r="1898" spans="2:3" ht="18" thickTop="1" thickBot="1" x14ac:dyDescent="0.4">
      <c r="B1898" s="141" t="s">
        <v>3110</v>
      </c>
      <c r="C1898" s="399" t="s">
        <v>4028</v>
      </c>
    </row>
    <row r="1899" spans="2:3" ht="18" thickTop="1" thickBot="1" x14ac:dyDescent="0.4">
      <c r="B1899" s="202" t="s">
        <v>3108</v>
      </c>
      <c r="C1899" s="134" t="s">
        <v>3111</v>
      </c>
    </row>
    <row r="1900" spans="2:3" ht="18" thickTop="1" thickBot="1" x14ac:dyDescent="0.4">
      <c r="B1900" s="401" t="s">
        <v>5596</v>
      </c>
      <c r="C1900" s="163" t="s">
        <v>4022</v>
      </c>
    </row>
    <row r="1901" spans="2:3" ht="18" thickTop="1" thickBot="1" x14ac:dyDescent="0.4">
      <c r="B1901" s="401" t="s">
        <v>5597</v>
      </c>
      <c r="C1901" s="163" t="s">
        <v>4023</v>
      </c>
    </row>
    <row r="1902" spans="2:3" ht="18" thickTop="1" thickBot="1" x14ac:dyDescent="0.4">
      <c r="B1902" s="401" t="s">
        <v>5598</v>
      </c>
      <c r="C1902" s="163" t="s">
        <v>4024</v>
      </c>
    </row>
    <row r="1903" spans="2:3" ht="18" thickTop="1" thickBot="1" x14ac:dyDescent="0.4">
      <c r="B1903" s="401" t="s">
        <v>5599</v>
      </c>
      <c r="C1903" s="163" t="s">
        <v>4025</v>
      </c>
    </row>
    <row r="1904" spans="2:3" ht="18" thickTop="1" thickBot="1" x14ac:dyDescent="0.4">
      <c r="B1904" s="401" t="s">
        <v>5600</v>
      </c>
      <c r="C1904" s="163" t="s">
        <v>4026</v>
      </c>
    </row>
    <row r="1905" spans="2:4" ht="18" thickTop="1" thickBot="1" x14ac:dyDescent="0.4">
      <c r="B1905" s="401" t="s">
        <v>5601</v>
      </c>
      <c r="C1905" s="163" t="s">
        <v>4027</v>
      </c>
    </row>
    <row r="1906" spans="2:4" ht="18" thickTop="1" thickBot="1" x14ac:dyDescent="0.4">
      <c r="B1906" s="401" t="s">
        <v>5602</v>
      </c>
      <c r="C1906" s="343" t="s">
        <v>665</v>
      </c>
    </row>
    <row r="1907" spans="2:4" ht="18" thickTop="1" thickBot="1" x14ac:dyDescent="0.4"/>
    <row r="1908" spans="2:4" ht="18" thickTop="1" thickBot="1" x14ac:dyDescent="0.4">
      <c r="B1908" s="203" t="s">
        <v>3110</v>
      </c>
      <c r="C1908" s="399" t="s">
        <v>4231</v>
      </c>
    </row>
    <row r="1909" spans="2:4" ht="18" thickTop="1" thickBot="1" x14ac:dyDescent="0.4">
      <c r="B1909" s="202" t="s">
        <v>3108</v>
      </c>
      <c r="C1909" s="204" t="s">
        <v>3111</v>
      </c>
    </row>
    <row r="1910" spans="2:4" ht="18" thickTop="1" thickBot="1" x14ac:dyDescent="0.4">
      <c r="B1910" s="401" t="s">
        <v>5603</v>
      </c>
      <c r="C1910" s="59" t="s">
        <v>4232</v>
      </c>
    </row>
    <row r="1911" spans="2:4" ht="18" thickTop="1" thickBot="1" x14ac:dyDescent="0.4">
      <c r="B1911" s="401" t="s">
        <v>5604</v>
      </c>
      <c r="C1911" s="59" t="s">
        <v>4233</v>
      </c>
    </row>
    <row r="1912" spans="2:4" ht="18" thickTop="1" thickBot="1" x14ac:dyDescent="0.4">
      <c r="C1912" s="131"/>
    </row>
    <row r="1913" spans="2:4" ht="18" thickTop="1" thickBot="1" x14ac:dyDescent="0.4">
      <c r="B1913" s="203" t="s">
        <v>3110</v>
      </c>
      <c r="C1913" s="399" t="s">
        <v>4710</v>
      </c>
      <c r="D1913" s="253"/>
    </row>
    <row r="1914" spans="2:4" ht="18" thickTop="1" thickBot="1" x14ac:dyDescent="0.4">
      <c r="B1914" s="202" t="s">
        <v>3108</v>
      </c>
      <c r="C1914" s="204" t="s">
        <v>3111</v>
      </c>
    </row>
    <row r="1915" spans="2:4" ht="18" thickTop="1" thickBot="1" x14ac:dyDescent="0.4">
      <c r="B1915" s="401" t="s">
        <v>5605</v>
      </c>
      <c r="C1915" s="347" t="s">
        <v>4234</v>
      </c>
    </row>
    <row r="1916" spans="2:4" ht="18" thickTop="1" thickBot="1" x14ac:dyDescent="0.4">
      <c r="B1916" s="401" t="s">
        <v>5606</v>
      </c>
      <c r="C1916" s="347" t="s">
        <v>4235</v>
      </c>
    </row>
    <row r="1917" spans="2:4" ht="18" thickTop="1" thickBot="1" x14ac:dyDescent="0.4">
      <c r="B1917" s="401" t="s">
        <v>5607</v>
      </c>
      <c r="C1917" s="347" t="s">
        <v>4236</v>
      </c>
    </row>
    <row r="1918" spans="2:4" ht="18" thickTop="1" thickBot="1" x14ac:dyDescent="0.4">
      <c r="B1918" s="401" t="s">
        <v>5608</v>
      </c>
      <c r="C1918" s="347" t="s">
        <v>4237</v>
      </c>
    </row>
    <row r="1919" spans="2:4" ht="18" thickTop="1" thickBot="1" x14ac:dyDescent="0.4">
      <c r="B1919" s="401" t="s">
        <v>5609</v>
      </c>
      <c r="C1919" s="347" t="s">
        <v>4238</v>
      </c>
    </row>
    <row r="1920" spans="2:4" ht="18" thickTop="1" thickBot="1" x14ac:dyDescent="0.4">
      <c r="B1920" s="401" t="s">
        <v>5610</v>
      </c>
      <c r="C1920" s="347" t="s">
        <v>4239</v>
      </c>
    </row>
    <row r="1921" spans="2:3" ht="18" thickTop="1" thickBot="1" x14ac:dyDescent="0.4">
      <c r="B1921" s="401" t="s">
        <v>5611</v>
      </c>
      <c r="C1921" s="347" t="s">
        <v>665</v>
      </c>
    </row>
    <row r="1922" spans="2:3" ht="31.5" thickTop="1" thickBot="1" x14ac:dyDescent="0.4">
      <c r="B1922" s="401" t="s">
        <v>5612</v>
      </c>
      <c r="C1922" s="347" t="s">
        <v>715</v>
      </c>
    </row>
    <row r="1923" spans="2:3" ht="31.5" thickTop="1" thickBot="1" x14ac:dyDescent="0.4">
      <c r="B1923" s="401" t="s">
        <v>5613</v>
      </c>
      <c r="C1923" s="347" t="s">
        <v>716</v>
      </c>
    </row>
    <row r="1924" spans="2:3" ht="31.5" thickTop="1" thickBot="1" x14ac:dyDescent="0.4">
      <c r="B1924" s="401" t="s">
        <v>5614</v>
      </c>
      <c r="C1924" s="347" t="s">
        <v>717</v>
      </c>
    </row>
    <row r="1925" spans="2:3" ht="31.5" thickTop="1" thickBot="1" x14ac:dyDescent="0.4">
      <c r="B1925" s="401" t="s">
        <v>5615</v>
      </c>
      <c r="C1925" s="347" t="s">
        <v>718</v>
      </c>
    </row>
    <row r="1926" spans="2:3" ht="31.5" thickTop="1" thickBot="1" x14ac:dyDescent="0.4">
      <c r="B1926" s="401" t="s">
        <v>5616</v>
      </c>
      <c r="C1926" s="347" t="s">
        <v>719</v>
      </c>
    </row>
    <row r="1927" spans="2:3" ht="31.5" thickTop="1" thickBot="1" x14ac:dyDescent="0.4">
      <c r="B1927" s="401" t="s">
        <v>5617</v>
      </c>
      <c r="C1927" s="347" t="s">
        <v>720</v>
      </c>
    </row>
    <row r="1928" spans="2:3" ht="46.5" thickTop="1" thickBot="1" x14ac:dyDescent="0.4">
      <c r="B1928" s="401" t="s">
        <v>5618</v>
      </c>
      <c r="C1928" s="347" t="s">
        <v>721</v>
      </c>
    </row>
    <row r="1929" spans="2:3" ht="46.5" thickTop="1" thickBot="1" x14ac:dyDescent="0.4">
      <c r="B1929" s="401" t="s">
        <v>5619</v>
      </c>
      <c r="C1929" s="347" t="s">
        <v>722</v>
      </c>
    </row>
    <row r="1930" spans="2:3" ht="46.5" thickTop="1" thickBot="1" x14ac:dyDescent="0.4">
      <c r="B1930" s="401" t="s">
        <v>5620</v>
      </c>
      <c r="C1930" s="347" t="s">
        <v>723</v>
      </c>
    </row>
    <row r="1931" spans="2:3" ht="31.5" thickTop="1" thickBot="1" x14ac:dyDescent="0.4">
      <c r="B1931" s="401" t="s">
        <v>5621</v>
      </c>
      <c r="C1931" s="347" t="s">
        <v>724</v>
      </c>
    </row>
    <row r="1932" spans="2:3" ht="31.5" thickTop="1" thickBot="1" x14ac:dyDescent="0.4">
      <c r="B1932" s="401" t="s">
        <v>5622</v>
      </c>
      <c r="C1932" s="347" t="s">
        <v>725</v>
      </c>
    </row>
    <row r="1933" spans="2:3" ht="31.5" thickTop="1" thickBot="1" x14ac:dyDescent="0.4">
      <c r="B1933" s="401" t="s">
        <v>5623</v>
      </c>
      <c r="C1933" s="347" t="s">
        <v>726</v>
      </c>
    </row>
    <row r="1934" spans="2:3" ht="31.5" thickTop="1" thickBot="1" x14ac:dyDescent="0.4">
      <c r="B1934" s="401" t="s">
        <v>5624</v>
      </c>
      <c r="C1934" s="347" t="s">
        <v>727</v>
      </c>
    </row>
    <row r="1935" spans="2:3" ht="31.5" thickTop="1" thickBot="1" x14ac:dyDescent="0.4">
      <c r="B1935" s="401" t="s">
        <v>5625</v>
      </c>
      <c r="C1935" s="347" t="s">
        <v>728</v>
      </c>
    </row>
    <row r="1936" spans="2:3" ht="31.5" thickTop="1" thickBot="1" x14ac:dyDescent="0.4">
      <c r="B1936" s="401" t="s">
        <v>5626</v>
      </c>
      <c r="C1936" s="347" t="s">
        <v>729</v>
      </c>
    </row>
    <row r="1937" spans="1:4" ht="31.5" thickTop="1" thickBot="1" x14ac:dyDescent="0.4">
      <c r="B1937" s="401" t="s">
        <v>5627</v>
      </c>
      <c r="C1937" s="347" t="s">
        <v>730</v>
      </c>
    </row>
    <row r="1938" spans="1:4" ht="31.5" thickTop="1" thickBot="1" x14ac:dyDescent="0.4">
      <c r="B1938" s="401" t="s">
        <v>5628</v>
      </c>
      <c r="C1938" s="347" t="s">
        <v>731</v>
      </c>
    </row>
    <row r="1939" spans="1:4" ht="31.5" thickTop="1" thickBot="1" x14ac:dyDescent="0.4">
      <c r="B1939" s="401" t="s">
        <v>5629</v>
      </c>
      <c r="C1939" s="347" t="s">
        <v>732</v>
      </c>
    </row>
    <row r="1940" spans="1:4" s="268" customFormat="1" ht="31.5" thickTop="1" thickBot="1" x14ac:dyDescent="0.4">
      <c r="A1940" s="270"/>
      <c r="B1940" s="401" t="s">
        <v>5630</v>
      </c>
      <c r="C1940" s="347" t="s">
        <v>733</v>
      </c>
      <c r="D1940" s="271"/>
    </row>
    <row r="1941" spans="1:4" s="268" customFormat="1" ht="31.5" thickTop="1" thickBot="1" x14ac:dyDescent="0.4">
      <c r="A1941" s="270"/>
      <c r="B1941" s="401" t="s">
        <v>5631</v>
      </c>
      <c r="C1941" s="347" t="s">
        <v>734</v>
      </c>
      <c r="D1941" s="291"/>
    </row>
    <row r="1942" spans="1:4" s="268" customFormat="1" ht="31.5" thickTop="1" thickBot="1" x14ac:dyDescent="0.4">
      <c r="A1942" s="270"/>
      <c r="B1942" s="401" t="s">
        <v>5632</v>
      </c>
      <c r="C1942" s="347" t="s">
        <v>735</v>
      </c>
      <c r="D1942" s="291"/>
    </row>
    <row r="1943" spans="1:4" s="268" customFormat="1" ht="31.5" thickTop="1" thickBot="1" x14ac:dyDescent="0.4">
      <c r="A1943" s="270"/>
      <c r="B1943" s="401" t="s">
        <v>5633</v>
      </c>
      <c r="C1943" s="347" t="s">
        <v>736</v>
      </c>
      <c r="D1943" s="291"/>
    </row>
    <row r="1944" spans="1:4" s="268" customFormat="1" ht="31.5" thickTop="1" thickBot="1" x14ac:dyDescent="0.4">
      <c r="A1944" s="270"/>
      <c r="B1944" s="401" t="s">
        <v>5634</v>
      </c>
      <c r="C1944" s="347" t="s">
        <v>737</v>
      </c>
      <c r="D1944" s="291"/>
    </row>
    <row r="1945" spans="1:4" ht="31.5" thickTop="1" thickBot="1" x14ac:dyDescent="0.4">
      <c r="B1945" s="401" t="s">
        <v>5635</v>
      </c>
      <c r="C1945" s="347" t="s">
        <v>738</v>
      </c>
    </row>
    <row r="1946" spans="1:4" s="268" customFormat="1" ht="31.5" thickTop="1" thickBot="1" x14ac:dyDescent="0.4">
      <c r="A1946" s="270"/>
      <c r="B1946" s="401" t="s">
        <v>5636</v>
      </c>
      <c r="C1946" s="347" t="s">
        <v>739</v>
      </c>
      <c r="D1946" s="271"/>
    </row>
    <row r="1947" spans="1:4" s="268" customFormat="1" ht="31.5" thickTop="1" thickBot="1" x14ac:dyDescent="0.4">
      <c r="A1947" s="270"/>
      <c r="B1947" s="401" t="s">
        <v>5637</v>
      </c>
      <c r="C1947" s="347" t="s">
        <v>0</v>
      </c>
      <c r="D1947" s="271"/>
    </row>
    <row r="1948" spans="1:4" s="268" customFormat="1" ht="46.5" thickTop="1" thickBot="1" x14ac:dyDescent="0.4">
      <c r="A1948" s="270"/>
      <c r="B1948" s="401" t="s">
        <v>5638</v>
      </c>
      <c r="C1948" s="347" t="s">
        <v>1</v>
      </c>
      <c r="D1948" s="271"/>
    </row>
    <row r="1949" spans="1:4" s="268" customFormat="1" ht="46.5" thickTop="1" thickBot="1" x14ac:dyDescent="0.4">
      <c r="A1949" s="270"/>
      <c r="B1949" s="401" t="s">
        <v>5639</v>
      </c>
      <c r="C1949" s="347" t="s">
        <v>2</v>
      </c>
      <c r="D1949" s="271"/>
    </row>
    <row r="1950" spans="1:4" ht="61.5" thickTop="1" thickBot="1" x14ac:dyDescent="0.4">
      <c r="B1950" s="401" t="s">
        <v>5640</v>
      </c>
      <c r="C1950" s="347" t="s">
        <v>3</v>
      </c>
    </row>
    <row r="1951" spans="1:4" ht="46.5" thickTop="1" thickBot="1" x14ac:dyDescent="0.4">
      <c r="B1951" s="401" t="s">
        <v>5641</v>
      </c>
      <c r="C1951" s="347" t="s">
        <v>4</v>
      </c>
    </row>
    <row r="1952" spans="1:4" ht="46.5" thickTop="1" thickBot="1" x14ac:dyDescent="0.4">
      <c r="B1952" s="401" t="s">
        <v>5642</v>
      </c>
      <c r="C1952" s="347" t="s">
        <v>754</v>
      </c>
    </row>
    <row r="1953" spans="2:3" ht="46.5" thickTop="1" thickBot="1" x14ac:dyDescent="0.4">
      <c r="B1953" s="401" t="s">
        <v>5643</v>
      </c>
      <c r="C1953" s="347" t="s">
        <v>755</v>
      </c>
    </row>
    <row r="1954" spans="2:3" ht="31.5" thickTop="1" thickBot="1" x14ac:dyDescent="0.4">
      <c r="B1954" s="401" t="s">
        <v>5644</v>
      </c>
      <c r="C1954" s="347" t="s">
        <v>1324</v>
      </c>
    </row>
    <row r="1955" spans="2:3" ht="31.5" thickTop="1" thickBot="1" x14ac:dyDescent="0.4">
      <c r="B1955" s="401" t="s">
        <v>5645</v>
      </c>
      <c r="C1955" s="347" t="s">
        <v>708</v>
      </c>
    </row>
    <row r="1956" spans="2:3" ht="31.5" thickTop="1" thickBot="1" x14ac:dyDescent="0.4">
      <c r="B1956" s="401" t="s">
        <v>5646</v>
      </c>
      <c r="C1956" s="347" t="s">
        <v>709</v>
      </c>
    </row>
    <row r="1957" spans="2:3" ht="31.5" thickTop="1" thickBot="1" x14ac:dyDescent="0.4">
      <c r="B1957" s="401" t="s">
        <v>5647</v>
      </c>
      <c r="C1957" s="347" t="s">
        <v>710</v>
      </c>
    </row>
    <row r="1958" spans="2:3" ht="46.5" thickTop="1" thickBot="1" x14ac:dyDescent="0.4">
      <c r="B1958" s="401" t="s">
        <v>5648</v>
      </c>
      <c r="C1958" s="347" t="s">
        <v>711</v>
      </c>
    </row>
    <row r="1959" spans="2:3" ht="46.5" thickTop="1" thickBot="1" x14ac:dyDescent="0.4">
      <c r="B1959" s="401" t="s">
        <v>5649</v>
      </c>
      <c r="C1959" s="347" t="s">
        <v>712</v>
      </c>
    </row>
    <row r="1960" spans="2:3" ht="31.5" thickTop="1" thickBot="1" x14ac:dyDescent="0.4">
      <c r="B1960" s="401" t="s">
        <v>5650</v>
      </c>
      <c r="C1960" s="347" t="s">
        <v>713</v>
      </c>
    </row>
    <row r="1961" spans="2:3" ht="18" thickTop="1" thickBot="1" x14ac:dyDescent="0.4">
      <c r="B1961" s="211"/>
      <c r="C1961" s="212"/>
    </row>
    <row r="1962" spans="2:3" ht="17.25" thickTop="1" x14ac:dyDescent="0.35">
      <c r="B1962" s="209" t="s">
        <v>3110</v>
      </c>
      <c r="C1962" s="210" t="s">
        <v>2269</v>
      </c>
    </row>
    <row r="1963" spans="2:3" ht="17.25" thickBot="1" x14ac:dyDescent="0.4">
      <c r="B1963" s="208" t="s">
        <v>3108</v>
      </c>
      <c r="C1963" s="208" t="s">
        <v>3111</v>
      </c>
    </row>
    <row r="1964" spans="2:3" ht="18" thickTop="1" thickBot="1" x14ac:dyDescent="0.4">
      <c r="B1964" s="185" t="s">
        <v>491</v>
      </c>
      <c r="C1964" s="132" t="s">
        <v>2271</v>
      </c>
    </row>
    <row r="1965" spans="2:3" ht="18" thickTop="1" thickBot="1" x14ac:dyDescent="0.4">
      <c r="B1965" s="185" t="s">
        <v>492</v>
      </c>
      <c r="C1965" s="132" t="s">
        <v>2272</v>
      </c>
    </row>
    <row r="1966" spans="2:3" ht="18" thickTop="1" thickBot="1" x14ac:dyDescent="0.4">
      <c r="B1966" s="185" t="s">
        <v>493</v>
      </c>
      <c r="C1966" s="132" t="s">
        <v>624</v>
      </c>
    </row>
    <row r="1967" spans="2:3" ht="18" thickTop="1" thickBot="1" x14ac:dyDescent="0.4">
      <c r="B1967" s="185" t="s">
        <v>494</v>
      </c>
      <c r="C1967" s="132" t="s">
        <v>2270</v>
      </c>
    </row>
    <row r="1968" spans="2:3" ht="18" thickTop="1" thickBot="1" x14ac:dyDescent="0.4">
      <c r="B1968" s="185" t="s">
        <v>4516</v>
      </c>
      <c r="C1968" s="132" t="s">
        <v>4518</v>
      </c>
    </row>
    <row r="1969" spans="1:3" ht="18" thickTop="1" thickBot="1" x14ac:dyDescent="0.4">
      <c r="B1969" s="185" t="s">
        <v>4517</v>
      </c>
      <c r="C1969" s="132" t="s">
        <v>4519</v>
      </c>
    </row>
    <row r="1970" spans="1:3" ht="18" thickTop="1" thickBot="1" x14ac:dyDescent="0.4">
      <c r="B1970" s="131"/>
      <c r="C1970" s="131"/>
    </row>
    <row r="1971" spans="1:3" ht="18" thickTop="1" thickBot="1" x14ac:dyDescent="0.4">
      <c r="B1971" s="184" t="s">
        <v>3110</v>
      </c>
      <c r="C1971" s="56" t="s">
        <v>2273</v>
      </c>
    </row>
    <row r="1972" spans="1:3" ht="18" thickTop="1" thickBot="1" x14ac:dyDescent="0.4">
      <c r="B1972" s="134" t="s">
        <v>3108</v>
      </c>
      <c r="C1972" s="134" t="s">
        <v>3111</v>
      </c>
    </row>
    <row r="1973" spans="1:3" ht="18" thickTop="1" thickBot="1" x14ac:dyDescent="0.4">
      <c r="B1973" s="185" t="s">
        <v>495</v>
      </c>
      <c r="C1973" s="132" t="s">
        <v>2274</v>
      </c>
    </row>
    <row r="1974" spans="1:3" ht="18" thickTop="1" thickBot="1" x14ac:dyDescent="0.4">
      <c r="B1974" s="185" t="s">
        <v>496</v>
      </c>
      <c r="C1974" s="132" t="s">
        <v>2275</v>
      </c>
    </row>
    <row r="1975" spans="1:3" ht="18" thickTop="1" thickBot="1" x14ac:dyDescent="0.4">
      <c r="B1975" s="185" t="s">
        <v>4520</v>
      </c>
      <c r="C1975" s="132" t="s">
        <v>4521</v>
      </c>
    </row>
    <row r="1976" spans="1:3" ht="18" thickTop="1" thickBot="1" x14ac:dyDescent="0.4">
      <c r="B1976" s="268"/>
      <c r="C1976" s="268"/>
    </row>
    <row r="1977" spans="1:3" s="364" customFormat="1" thickTop="1" thickBot="1" x14ac:dyDescent="0.3">
      <c r="A1977" s="372"/>
      <c r="B1977" s="184" t="s">
        <v>3110</v>
      </c>
      <c r="C1977" s="388" t="s">
        <v>1490</v>
      </c>
    </row>
    <row r="1978" spans="1:3" s="364" customFormat="1" thickTop="1" thickBot="1" x14ac:dyDescent="0.3">
      <c r="A1978" s="372"/>
      <c r="B1978" s="320" t="s">
        <v>3108</v>
      </c>
      <c r="C1978" s="320" t="s">
        <v>3111</v>
      </c>
    </row>
    <row r="1979" spans="1:3" s="364" customFormat="1" thickTop="1" thickBot="1" x14ac:dyDescent="0.3">
      <c r="A1979" s="372"/>
      <c r="B1979" s="185" t="s">
        <v>497</v>
      </c>
      <c r="C1979" s="379" t="s">
        <v>1491</v>
      </c>
    </row>
    <row r="1980" spans="1:3" s="364" customFormat="1" thickTop="1" thickBot="1" x14ac:dyDescent="0.3">
      <c r="A1980" s="372"/>
      <c r="B1980" s="185" t="s">
        <v>498</v>
      </c>
      <c r="C1980" s="379" t="s">
        <v>1492</v>
      </c>
    </row>
    <row r="1981" spans="1:3" s="364" customFormat="1" thickTop="1" thickBot="1" x14ac:dyDescent="0.3">
      <c r="A1981" s="372"/>
      <c r="B1981" s="185" t="s">
        <v>499</v>
      </c>
      <c r="C1981" s="379" t="s">
        <v>1493</v>
      </c>
    </row>
    <row r="1982" spans="1:3" s="364" customFormat="1" thickTop="1" thickBot="1" x14ac:dyDescent="0.3">
      <c r="A1982" s="372"/>
      <c r="B1982" s="185" t="s">
        <v>500</v>
      </c>
      <c r="C1982" s="379" t="s">
        <v>1494</v>
      </c>
    </row>
    <row r="1983" spans="1:3" s="364" customFormat="1" thickTop="1" thickBot="1" x14ac:dyDescent="0.3">
      <c r="A1983" s="372"/>
      <c r="B1983" s="185" t="s">
        <v>501</v>
      </c>
      <c r="C1983" s="379" t="s">
        <v>1495</v>
      </c>
    </row>
    <row r="1984" spans="1:3" s="364" customFormat="1" thickTop="1" thickBot="1" x14ac:dyDescent="0.3">
      <c r="A1984" s="372"/>
      <c r="B1984" s="185" t="s">
        <v>502</v>
      </c>
      <c r="C1984" s="379" t="s">
        <v>1496</v>
      </c>
    </row>
    <row r="1985" spans="1:3" s="364" customFormat="1" thickTop="1" thickBot="1" x14ac:dyDescent="0.3">
      <c r="A1985" s="372"/>
      <c r="B1985" s="185" t="s">
        <v>503</v>
      </c>
      <c r="C1985" s="379" t="s">
        <v>1497</v>
      </c>
    </row>
    <row r="1986" spans="1:3" s="364" customFormat="1" thickTop="1" thickBot="1" x14ac:dyDescent="0.3">
      <c r="A1986" s="372"/>
      <c r="B1986" s="185" t="s">
        <v>504</v>
      </c>
      <c r="C1986" s="379" t="s">
        <v>1498</v>
      </c>
    </row>
    <row r="1987" spans="1:3" s="364" customFormat="1" thickTop="1" thickBot="1" x14ac:dyDescent="0.3">
      <c r="A1987" s="372"/>
      <c r="B1987" s="185" t="s">
        <v>505</v>
      </c>
      <c r="C1987" s="379" t="s">
        <v>1499</v>
      </c>
    </row>
    <row r="1988" spans="1:3" s="364" customFormat="1" thickTop="1" thickBot="1" x14ac:dyDescent="0.3">
      <c r="A1988" s="372"/>
      <c r="B1988" s="185" t="s">
        <v>506</v>
      </c>
      <c r="C1988" s="379" t="s">
        <v>2435</v>
      </c>
    </row>
    <row r="1989" spans="1:3" s="364" customFormat="1" thickTop="1" thickBot="1" x14ac:dyDescent="0.3">
      <c r="A1989" s="372"/>
      <c r="B1989" s="387"/>
      <c r="C1989" s="386"/>
    </row>
    <row r="1990" spans="1:3" ht="18" thickTop="1" thickBot="1" x14ac:dyDescent="0.4">
      <c r="B1990" s="274" t="s">
        <v>3110</v>
      </c>
      <c r="C1990" s="399" t="s">
        <v>4704</v>
      </c>
    </row>
    <row r="1991" spans="1:3" ht="18" thickTop="1" thickBot="1" x14ac:dyDescent="0.4">
      <c r="B1991" s="275" t="s">
        <v>3108</v>
      </c>
      <c r="C1991" s="272" t="s">
        <v>3111</v>
      </c>
    </row>
    <row r="1992" spans="1:3" ht="18" thickTop="1" thickBot="1" x14ac:dyDescent="0.4">
      <c r="B1992" s="401" t="s">
        <v>4851</v>
      </c>
      <c r="C1992" s="343" t="s">
        <v>4705</v>
      </c>
    </row>
    <row r="1993" spans="1:3" ht="18" thickTop="1" thickBot="1" x14ac:dyDescent="0.4">
      <c r="B1993" s="349" t="s">
        <v>4852</v>
      </c>
      <c r="C1993" s="343" t="s">
        <v>4706</v>
      </c>
    </row>
    <row r="1994" spans="1:3" ht="18" thickTop="1" thickBot="1" x14ac:dyDescent="0.4">
      <c r="B1994" s="349" t="s">
        <v>4853</v>
      </c>
      <c r="C1994" s="343" t="s">
        <v>4707</v>
      </c>
    </row>
    <row r="1995" spans="1:3" ht="18" thickTop="1" thickBot="1" x14ac:dyDescent="0.4">
      <c r="B1995" s="349" t="s">
        <v>4854</v>
      </c>
      <c r="C1995" s="343" t="s">
        <v>4708</v>
      </c>
    </row>
    <row r="1996" spans="1:3" ht="18" thickTop="1" thickBot="1" x14ac:dyDescent="0.4">
      <c r="B1996" s="349" t="s">
        <v>4855</v>
      </c>
      <c r="C1996" s="343" t="s">
        <v>4709</v>
      </c>
    </row>
    <row r="1997" spans="1:3" ht="18" thickTop="1" thickBot="1" x14ac:dyDescent="0.4">
      <c r="B1997" s="349" t="s">
        <v>4856</v>
      </c>
      <c r="C1997" s="343" t="s">
        <v>1540</v>
      </c>
    </row>
    <row r="1998" spans="1:3" ht="18" thickTop="1" thickBot="1" x14ac:dyDescent="0.4">
      <c r="B1998" s="273"/>
      <c r="C1998" s="271"/>
    </row>
    <row r="1999" spans="1:3" s="278" customFormat="1" thickTop="1" thickBot="1" x14ac:dyDescent="0.3">
      <c r="A1999" s="279"/>
      <c r="B1999" s="283" t="s">
        <v>3880</v>
      </c>
      <c r="C1999" s="399" t="s">
        <v>4729</v>
      </c>
    </row>
    <row r="2000" spans="1:3" ht="18" thickTop="1" thickBot="1" x14ac:dyDescent="0.4">
      <c r="B2000" s="283" t="s">
        <v>3108</v>
      </c>
      <c r="C2000" s="283" t="s">
        <v>3111</v>
      </c>
    </row>
    <row r="2001" spans="2:3" ht="18" thickTop="1" thickBot="1" x14ac:dyDescent="0.4">
      <c r="B2001" s="401" t="s">
        <v>4857</v>
      </c>
      <c r="C2001" s="347" t="s">
        <v>4730</v>
      </c>
    </row>
    <row r="2002" spans="2:3" ht="31.5" thickTop="1" thickBot="1" x14ac:dyDescent="0.4">
      <c r="B2002" s="349" t="s">
        <v>4858</v>
      </c>
      <c r="C2002" s="347" t="s">
        <v>4731</v>
      </c>
    </row>
    <row r="2003" spans="2:3" ht="18" thickTop="1" thickBot="1" x14ac:dyDescent="0.4">
      <c r="B2003" s="349" t="s">
        <v>4859</v>
      </c>
      <c r="C2003" s="347" t="s">
        <v>4732</v>
      </c>
    </row>
    <row r="2004" spans="2:3" ht="18" thickTop="1" thickBot="1" x14ac:dyDescent="0.4">
      <c r="B2004" s="349" t="s">
        <v>4860</v>
      </c>
      <c r="C2004" s="347" t="s">
        <v>4733</v>
      </c>
    </row>
    <row r="2005" spans="2:3" ht="18" thickTop="1" thickBot="1" x14ac:dyDescent="0.4">
      <c r="B2005" s="349" t="s">
        <v>4861</v>
      </c>
      <c r="C2005" s="347" t="s">
        <v>4734</v>
      </c>
    </row>
    <row r="2006" spans="2:3" ht="18" thickTop="1" thickBot="1" x14ac:dyDescent="0.4">
      <c r="B2006" s="401" t="s">
        <v>4862</v>
      </c>
      <c r="C2006" s="347" t="s">
        <v>4735</v>
      </c>
    </row>
    <row r="2007" spans="2:3" ht="18" thickTop="1" thickBot="1" x14ac:dyDescent="0.4">
      <c r="B2007" s="280"/>
      <c r="C2007" s="280"/>
    </row>
    <row r="2008" spans="2:3" ht="18" thickTop="1" thickBot="1" x14ac:dyDescent="0.4">
      <c r="B2008" s="283" t="s">
        <v>3880</v>
      </c>
      <c r="C2008" s="399" t="s">
        <v>4736</v>
      </c>
    </row>
    <row r="2009" spans="2:3" ht="18" thickTop="1" thickBot="1" x14ac:dyDescent="0.4">
      <c r="B2009" s="283" t="s">
        <v>3108</v>
      </c>
      <c r="C2009" s="283" t="s">
        <v>3111</v>
      </c>
    </row>
    <row r="2010" spans="2:3" ht="18" thickTop="1" thickBot="1" x14ac:dyDescent="0.4">
      <c r="B2010" s="401" t="s">
        <v>4863</v>
      </c>
      <c r="C2010" s="347" t="s">
        <v>2509</v>
      </c>
    </row>
    <row r="2011" spans="2:3" ht="18" thickTop="1" thickBot="1" x14ac:dyDescent="0.4">
      <c r="B2011" s="401" t="s">
        <v>5526</v>
      </c>
      <c r="C2011" s="347" t="s">
        <v>671</v>
      </c>
    </row>
    <row r="2012" spans="2:3" ht="18" thickTop="1" thickBot="1" x14ac:dyDescent="0.4">
      <c r="B2012" s="280"/>
      <c r="C2012" s="280"/>
    </row>
    <row r="2013" spans="2:3" ht="18" thickTop="1" thickBot="1" x14ac:dyDescent="0.4">
      <c r="B2013" s="283" t="s">
        <v>3880</v>
      </c>
      <c r="C2013" s="399" t="s">
        <v>4737</v>
      </c>
    </row>
    <row r="2014" spans="2:3" ht="18" thickTop="1" thickBot="1" x14ac:dyDescent="0.4">
      <c r="B2014" s="283" t="s">
        <v>3108</v>
      </c>
      <c r="C2014" s="283" t="s">
        <v>3111</v>
      </c>
    </row>
    <row r="2015" spans="2:3" ht="18" thickTop="1" thickBot="1" x14ac:dyDescent="0.4">
      <c r="B2015" s="401" t="s">
        <v>5651</v>
      </c>
      <c r="C2015" s="347" t="s">
        <v>4738</v>
      </c>
    </row>
    <row r="2016" spans="2:3" ht="31.5" thickTop="1" thickBot="1" x14ac:dyDescent="0.4">
      <c r="B2016" s="401" t="s">
        <v>5652</v>
      </c>
      <c r="C2016" s="347" t="s">
        <v>4739</v>
      </c>
    </row>
    <row r="2017" spans="1:5" ht="18" thickTop="1" thickBot="1" x14ac:dyDescent="0.4">
      <c r="B2017" s="401" t="s">
        <v>5653</v>
      </c>
      <c r="C2017" s="347" t="s">
        <v>4740</v>
      </c>
    </row>
    <row r="2018" spans="1:5" ht="18" thickTop="1" thickBot="1" x14ac:dyDescent="0.4">
      <c r="C2018" s="282"/>
    </row>
    <row r="2019" spans="1:5" ht="18" thickTop="1" thickBot="1" x14ac:dyDescent="0.4">
      <c r="B2019" s="283" t="s">
        <v>3880</v>
      </c>
      <c r="C2019" s="399" t="s">
        <v>4742</v>
      </c>
    </row>
    <row r="2020" spans="1:5" ht="24.75" customHeight="1" thickTop="1" thickBot="1" x14ac:dyDescent="0.4">
      <c r="B2020" s="283" t="s">
        <v>3108</v>
      </c>
      <c r="C2020" s="283" t="s">
        <v>3111</v>
      </c>
    </row>
    <row r="2021" spans="1:5" ht="18" thickTop="1" thickBot="1" x14ac:dyDescent="0.4">
      <c r="B2021" s="401" t="s">
        <v>5654</v>
      </c>
      <c r="C2021" s="347" t="s">
        <v>4743</v>
      </c>
    </row>
    <row r="2022" spans="1:5" ht="18" thickTop="1" thickBot="1" x14ac:dyDescent="0.4">
      <c r="B2022" s="401" t="s">
        <v>5655</v>
      </c>
      <c r="C2022" s="347" t="s">
        <v>4744</v>
      </c>
    </row>
    <row r="2023" spans="1:5" ht="18" thickTop="1" thickBot="1" x14ac:dyDescent="0.4">
      <c r="B2023" s="401" t="s">
        <v>5656</v>
      </c>
      <c r="C2023" s="347" t="s">
        <v>2435</v>
      </c>
    </row>
    <row r="2024" spans="1:5" ht="18" thickTop="1" thickBot="1" x14ac:dyDescent="0.4">
      <c r="E2024" s="359"/>
    </row>
    <row r="2025" spans="1:5" ht="18" thickTop="1" thickBot="1" x14ac:dyDescent="0.4">
      <c r="B2025" s="283" t="s">
        <v>3880</v>
      </c>
      <c r="C2025" s="399" t="s">
        <v>4750</v>
      </c>
    </row>
    <row r="2026" spans="1:5" ht="18" thickTop="1" thickBot="1" x14ac:dyDescent="0.4">
      <c r="B2026" s="283" t="s">
        <v>3108</v>
      </c>
      <c r="C2026" s="283" t="s">
        <v>3111</v>
      </c>
    </row>
    <row r="2027" spans="1:5" ht="18" thickTop="1" thickBot="1" x14ac:dyDescent="0.4">
      <c r="B2027" s="401" t="s">
        <v>5657</v>
      </c>
      <c r="C2027" s="391" t="s">
        <v>4819</v>
      </c>
      <c r="D2027" s="376"/>
    </row>
    <row r="2028" spans="1:5" ht="18" thickTop="1" thickBot="1" x14ac:dyDescent="0.4">
      <c r="B2028" s="401" t="s">
        <v>5658</v>
      </c>
      <c r="C2028" s="344" t="s">
        <v>5076</v>
      </c>
    </row>
    <row r="2029" spans="1:5" s="280" customFormat="1" ht="18" thickTop="1" thickBot="1" x14ac:dyDescent="0.4">
      <c r="A2029" s="281"/>
      <c r="B2029" s="401" t="s">
        <v>5659</v>
      </c>
      <c r="C2029" s="344" t="s">
        <v>5077</v>
      </c>
      <c r="D2029" s="282"/>
    </row>
    <row r="2030" spans="1:5" ht="18" thickTop="1" thickBot="1" x14ac:dyDescent="0.4">
      <c r="B2030" s="401" t="s">
        <v>5660</v>
      </c>
      <c r="C2030" s="314" t="s">
        <v>4751</v>
      </c>
    </row>
    <row r="2031" spans="1:5" ht="18" thickTop="1" thickBot="1" x14ac:dyDescent="0.4">
      <c r="B2031" s="401" t="s">
        <v>5661</v>
      </c>
      <c r="C2031" s="314" t="s">
        <v>4820</v>
      </c>
    </row>
    <row r="2032" spans="1:5" ht="18" thickTop="1" thickBot="1" x14ac:dyDescent="0.4">
      <c r="B2032" s="401" t="s">
        <v>5662</v>
      </c>
      <c r="C2032" s="314" t="s">
        <v>4752</v>
      </c>
    </row>
    <row r="2033" spans="2:3" ht="18" thickTop="1" thickBot="1" x14ac:dyDescent="0.4">
      <c r="B2033" s="401" t="s">
        <v>5663</v>
      </c>
      <c r="C2033" s="314" t="s">
        <v>4821</v>
      </c>
    </row>
    <row r="2034" spans="2:3" ht="18" thickTop="1" thickBot="1" x14ac:dyDescent="0.4">
      <c r="B2034" s="401" t="s">
        <v>5664</v>
      </c>
      <c r="C2034" s="314" t="s">
        <v>5287</v>
      </c>
    </row>
    <row r="2035" spans="2:3" ht="18" thickTop="1" thickBot="1" x14ac:dyDescent="0.4">
      <c r="B2035" s="401" t="s">
        <v>5665</v>
      </c>
      <c r="C2035" s="314" t="s">
        <v>4822</v>
      </c>
    </row>
    <row r="2036" spans="2:3" ht="18" thickTop="1" thickBot="1" x14ac:dyDescent="0.4">
      <c r="B2036" s="401" t="s">
        <v>5666</v>
      </c>
      <c r="C2036" s="314" t="s">
        <v>4823</v>
      </c>
    </row>
    <row r="2037" spans="2:3" ht="18" thickTop="1" thickBot="1" x14ac:dyDescent="0.4">
      <c r="B2037" s="401" t="s">
        <v>5667</v>
      </c>
      <c r="C2037" s="314" t="s">
        <v>4824</v>
      </c>
    </row>
    <row r="2038" spans="2:3" ht="18" thickTop="1" thickBot="1" x14ac:dyDescent="0.4"/>
    <row r="2039" spans="2:3" ht="18" thickTop="1" thickBot="1" x14ac:dyDescent="0.4">
      <c r="B2039" s="283" t="s">
        <v>3880</v>
      </c>
      <c r="C2039" s="399" t="s">
        <v>4758</v>
      </c>
    </row>
    <row r="2040" spans="2:3" ht="18" thickTop="1" thickBot="1" x14ac:dyDescent="0.4">
      <c r="B2040" s="283" t="s">
        <v>3108</v>
      </c>
      <c r="C2040" s="283" t="s">
        <v>3111</v>
      </c>
    </row>
    <row r="2041" spans="2:3" ht="18" thickTop="1" thickBot="1" x14ac:dyDescent="0.4">
      <c r="B2041" s="401" t="s">
        <v>5668</v>
      </c>
      <c r="C2041" s="347" t="s">
        <v>4825</v>
      </c>
    </row>
    <row r="2042" spans="2:3" ht="18" thickTop="1" thickBot="1" x14ac:dyDescent="0.4">
      <c r="B2042" s="401" t="s">
        <v>5669</v>
      </c>
      <c r="C2042" s="344" t="s">
        <v>4826</v>
      </c>
    </row>
    <row r="2043" spans="2:3" ht="18" thickTop="1" thickBot="1" x14ac:dyDescent="0.4">
      <c r="B2043" s="401" t="s">
        <v>5670</v>
      </c>
      <c r="C2043" s="344" t="s">
        <v>4827</v>
      </c>
    </row>
    <row r="2044" spans="2:3" ht="18" thickTop="1" thickBot="1" x14ac:dyDescent="0.4">
      <c r="B2044" s="401" t="s">
        <v>5671</v>
      </c>
      <c r="C2044" s="314" t="s">
        <v>4828</v>
      </c>
    </row>
    <row r="2045" spans="2:3" ht="18" thickTop="1" thickBot="1" x14ac:dyDescent="0.4">
      <c r="B2045" s="401" t="s">
        <v>5672</v>
      </c>
      <c r="C2045" s="314" t="s">
        <v>4820</v>
      </c>
    </row>
    <row r="2046" spans="2:3" ht="18" thickTop="1" thickBot="1" x14ac:dyDescent="0.4"/>
    <row r="2047" spans="2:3" ht="18" thickTop="1" thickBot="1" x14ac:dyDescent="0.4">
      <c r="B2047" s="283" t="s">
        <v>3880</v>
      </c>
      <c r="C2047" s="399" t="s">
        <v>4766</v>
      </c>
    </row>
    <row r="2048" spans="2:3" ht="18" thickTop="1" thickBot="1" x14ac:dyDescent="0.4">
      <c r="B2048" s="283" t="s">
        <v>3108</v>
      </c>
      <c r="C2048" s="283" t="s">
        <v>3111</v>
      </c>
    </row>
    <row r="2049" spans="2:4" ht="18" thickTop="1" thickBot="1" x14ac:dyDescent="0.4">
      <c r="B2049" s="401" t="s">
        <v>5673</v>
      </c>
      <c r="C2049" s="347" t="s">
        <v>4767</v>
      </c>
    </row>
    <row r="2050" spans="2:4" ht="18" thickTop="1" thickBot="1" x14ac:dyDescent="0.4">
      <c r="B2050" s="401" t="s">
        <v>5674</v>
      </c>
      <c r="C2050" s="344" t="s">
        <v>4768</v>
      </c>
    </row>
    <row r="2051" spans="2:4" ht="18" thickTop="1" thickBot="1" x14ac:dyDescent="0.4">
      <c r="B2051" s="401" t="s">
        <v>5675</v>
      </c>
      <c r="C2051" s="344" t="s">
        <v>4769</v>
      </c>
    </row>
    <row r="2052" spans="2:4" ht="18" thickTop="1" thickBot="1" x14ac:dyDescent="0.4">
      <c r="D2052" s="282"/>
    </row>
    <row r="2053" spans="2:4" ht="18" thickTop="1" thickBot="1" x14ac:dyDescent="0.4">
      <c r="B2053" s="283" t="s">
        <v>3880</v>
      </c>
      <c r="C2053" s="399" t="s">
        <v>4773</v>
      </c>
    </row>
    <row r="2054" spans="2:4" ht="18" thickTop="1" thickBot="1" x14ac:dyDescent="0.4">
      <c r="B2054" s="283" t="s">
        <v>3108</v>
      </c>
      <c r="C2054" s="283" t="s">
        <v>3111</v>
      </c>
    </row>
    <row r="2055" spans="2:4" ht="18" thickTop="1" thickBot="1" x14ac:dyDescent="0.4">
      <c r="B2055" s="401" t="s">
        <v>5676</v>
      </c>
      <c r="C2055" s="391" t="s">
        <v>1147</v>
      </c>
    </row>
    <row r="2056" spans="2:4" ht="18" thickTop="1" thickBot="1" x14ac:dyDescent="0.4">
      <c r="B2056" s="401" t="s">
        <v>5677</v>
      </c>
      <c r="C2056" s="344" t="s">
        <v>4774</v>
      </c>
    </row>
    <row r="2057" spans="2:4" ht="18" thickTop="1" thickBot="1" x14ac:dyDescent="0.4">
      <c r="B2057" s="401" t="s">
        <v>5678</v>
      </c>
      <c r="C2057" s="344" t="s">
        <v>4775</v>
      </c>
    </row>
    <row r="2058" spans="2:4" ht="18" thickTop="1" thickBot="1" x14ac:dyDescent="0.4">
      <c r="B2058" s="401" t="s">
        <v>5679</v>
      </c>
      <c r="C2058" s="314" t="s">
        <v>4776</v>
      </c>
    </row>
    <row r="2059" spans="2:4" ht="18" thickTop="1" thickBot="1" x14ac:dyDescent="0.4">
      <c r="B2059" s="401" t="s">
        <v>5680</v>
      </c>
      <c r="C2059" s="314" t="s">
        <v>4777</v>
      </c>
    </row>
    <row r="2060" spans="2:4" ht="18" thickTop="1" thickBot="1" x14ac:dyDescent="0.4"/>
    <row r="2061" spans="2:4" ht="18" thickTop="1" thickBot="1" x14ac:dyDescent="0.4">
      <c r="B2061" s="283" t="s">
        <v>3880</v>
      </c>
      <c r="C2061" s="399" t="s">
        <v>4781</v>
      </c>
    </row>
    <row r="2062" spans="2:4" ht="18" thickTop="1" thickBot="1" x14ac:dyDescent="0.4">
      <c r="B2062" s="283" t="s">
        <v>3108</v>
      </c>
      <c r="C2062" s="283" t="s">
        <v>3111</v>
      </c>
    </row>
    <row r="2063" spans="2:4" ht="18" thickTop="1" thickBot="1" x14ac:dyDescent="0.4">
      <c r="B2063" s="401" t="s">
        <v>5681</v>
      </c>
      <c r="C2063" s="391" t="s">
        <v>4782</v>
      </c>
    </row>
    <row r="2064" spans="2:4" ht="18" thickTop="1" thickBot="1" x14ac:dyDescent="0.4">
      <c r="B2064" s="401" t="s">
        <v>5682</v>
      </c>
      <c r="C2064" s="344" t="s">
        <v>4783</v>
      </c>
    </row>
    <row r="2065" spans="1:4" ht="18" thickTop="1" thickBot="1" x14ac:dyDescent="0.4">
      <c r="B2065" s="401" t="s">
        <v>5683</v>
      </c>
      <c r="C2065" s="344" t="s">
        <v>4784</v>
      </c>
    </row>
    <row r="2066" spans="1:4" ht="18" thickTop="1" thickBot="1" x14ac:dyDescent="0.4">
      <c r="B2066" s="401" t="s">
        <v>5684</v>
      </c>
      <c r="C2066" s="314" t="s">
        <v>4785</v>
      </c>
    </row>
    <row r="2067" spans="1:4" ht="18" thickTop="1" thickBot="1" x14ac:dyDescent="0.4">
      <c r="B2067" s="401" t="s">
        <v>5685</v>
      </c>
      <c r="C2067" s="314" t="s">
        <v>4786</v>
      </c>
    </row>
    <row r="2068" spans="1:4" ht="18" thickTop="1" thickBot="1" x14ac:dyDescent="0.4">
      <c r="B2068" s="401" t="s">
        <v>5686</v>
      </c>
      <c r="C2068" s="403" t="s">
        <v>4787</v>
      </c>
    </row>
    <row r="2069" spans="1:4" ht="18" thickTop="1" thickBot="1" x14ac:dyDescent="0.4">
      <c r="B2069" s="401" t="s">
        <v>5687</v>
      </c>
      <c r="C2069" s="403" t="s">
        <v>659</v>
      </c>
    </row>
    <row r="2070" spans="1:4" ht="18" thickTop="1" thickBot="1" x14ac:dyDescent="0.4">
      <c r="B2070" s="401" t="s">
        <v>5688</v>
      </c>
      <c r="C2070" s="403" t="s">
        <v>1563</v>
      </c>
    </row>
    <row r="2071" spans="1:4" ht="18" thickTop="1" thickBot="1" x14ac:dyDescent="0.4"/>
    <row r="2072" spans="1:4" ht="18" thickTop="1" thickBot="1" x14ac:dyDescent="0.4">
      <c r="B2072" s="283" t="s">
        <v>3880</v>
      </c>
      <c r="C2072" s="399" t="s">
        <v>4790</v>
      </c>
    </row>
    <row r="2073" spans="1:4" ht="18" thickTop="1" thickBot="1" x14ac:dyDescent="0.4">
      <c r="B2073" s="283" t="s">
        <v>3108</v>
      </c>
      <c r="C2073" s="283" t="s">
        <v>3111</v>
      </c>
    </row>
    <row r="2074" spans="1:4" ht="18" thickTop="1" thickBot="1" x14ac:dyDescent="0.4">
      <c r="B2074" s="401" t="s">
        <v>5689</v>
      </c>
      <c r="C2074" s="344" t="s">
        <v>4791</v>
      </c>
    </row>
    <row r="2075" spans="1:4" ht="18" thickTop="1" thickBot="1" x14ac:dyDescent="0.4">
      <c r="B2075" s="401" t="s">
        <v>5690</v>
      </c>
      <c r="C2075" s="314" t="s">
        <v>4792</v>
      </c>
    </row>
    <row r="2076" spans="1:4" ht="18" thickTop="1" thickBot="1" x14ac:dyDescent="0.4">
      <c r="B2076" s="401" t="s">
        <v>5691</v>
      </c>
      <c r="C2076" s="314" t="s">
        <v>4793</v>
      </c>
    </row>
    <row r="2077" spans="1:4" ht="18" thickTop="1" thickBot="1" x14ac:dyDescent="0.4">
      <c r="B2077" s="401" t="s">
        <v>5692</v>
      </c>
      <c r="C2077" s="403" t="s">
        <v>4794</v>
      </c>
    </row>
    <row r="2078" spans="1:4" ht="18" thickTop="1" thickBot="1" x14ac:dyDescent="0.4">
      <c r="B2078" s="401" t="s">
        <v>5693</v>
      </c>
      <c r="C2078" s="403" t="s">
        <v>4795</v>
      </c>
    </row>
    <row r="2079" spans="1:4" ht="18" thickTop="1" thickBot="1" x14ac:dyDescent="0.4">
      <c r="B2079" s="401" t="s">
        <v>5694</v>
      </c>
      <c r="C2079" s="403" t="s">
        <v>1427</v>
      </c>
    </row>
    <row r="2080" spans="1:4" s="280" customFormat="1" ht="18" thickTop="1" thickBot="1" x14ac:dyDescent="0.4">
      <c r="A2080" s="281"/>
      <c r="B2080" s="321"/>
      <c r="D2080" s="282"/>
    </row>
    <row r="2081" spans="2:3" ht="18" thickTop="1" thickBot="1" x14ac:dyDescent="0.4">
      <c r="B2081" s="283" t="s">
        <v>3880</v>
      </c>
      <c r="C2081" s="399" t="s">
        <v>4800</v>
      </c>
    </row>
    <row r="2082" spans="2:3" ht="18" thickTop="1" thickBot="1" x14ac:dyDescent="0.4">
      <c r="B2082" s="283" t="s">
        <v>3108</v>
      </c>
      <c r="C2082" s="283" t="s">
        <v>3111</v>
      </c>
    </row>
    <row r="2083" spans="2:3" ht="18" thickTop="1" thickBot="1" x14ac:dyDescent="0.4">
      <c r="B2083" s="401" t="s">
        <v>5695</v>
      </c>
      <c r="C2083" s="391" t="s">
        <v>4801</v>
      </c>
    </row>
    <row r="2084" spans="2:3" ht="18" thickTop="1" thickBot="1" x14ac:dyDescent="0.4">
      <c r="B2084" s="401" t="s">
        <v>5696</v>
      </c>
      <c r="C2084" s="344" t="s">
        <v>4802</v>
      </c>
    </row>
    <row r="2085" spans="2:3" ht="18" thickTop="1" thickBot="1" x14ac:dyDescent="0.4">
      <c r="B2085" s="401" t="s">
        <v>5697</v>
      </c>
      <c r="C2085" s="344" t="s">
        <v>4803</v>
      </c>
    </row>
    <row r="2086" spans="2:3" ht="18" thickTop="1" thickBot="1" x14ac:dyDescent="0.4">
      <c r="B2086" s="401" t="s">
        <v>5698</v>
      </c>
      <c r="C2086" s="314" t="s">
        <v>4804</v>
      </c>
    </row>
    <row r="2087" spans="2:3" ht="18" thickTop="1" thickBot="1" x14ac:dyDescent="0.4">
      <c r="B2087" s="401" t="s">
        <v>5699</v>
      </c>
      <c r="C2087" s="314" t="s">
        <v>4805</v>
      </c>
    </row>
    <row r="2088" spans="2:3" ht="18" thickTop="1" thickBot="1" x14ac:dyDescent="0.4">
      <c r="B2088" s="401" t="s">
        <v>5700</v>
      </c>
      <c r="C2088" s="403" t="s">
        <v>4806</v>
      </c>
    </row>
    <row r="2089" spans="2:3" ht="18" thickTop="1" thickBot="1" x14ac:dyDescent="0.4">
      <c r="B2089" s="401" t="s">
        <v>5701</v>
      </c>
      <c r="C2089" s="403" t="s">
        <v>4807</v>
      </c>
    </row>
    <row r="2090" spans="2:3" ht="18" thickTop="1" thickBot="1" x14ac:dyDescent="0.4"/>
    <row r="2091" spans="2:3" ht="18" thickTop="1" thickBot="1" x14ac:dyDescent="0.4">
      <c r="B2091" s="283" t="s">
        <v>3880</v>
      </c>
      <c r="C2091" s="399" t="s">
        <v>4816</v>
      </c>
    </row>
    <row r="2092" spans="2:3" ht="18" thickTop="1" thickBot="1" x14ac:dyDescent="0.4">
      <c r="B2092" s="283" t="s">
        <v>3108</v>
      </c>
      <c r="C2092" s="283" t="s">
        <v>3111</v>
      </c>
    </row>
    <row r="2093" spans="2:3" ht="18" thickTop="1" thickBot="1" x14ac:dyDescent="0.4">
      <c r="B2093" s="401" t="s">
        <v>5702</v>
      </c>
      <c r="C2093" s="391" t="s">
        <v>4817</v>
      </c>
    </row>
    <row r="2094" spans="2:3" ht="18" thickTop="1" thickBot="1" x14ac:dyDescent="0.4">
      <c r="B2094" s="401" t="s">
        <v>5703</v>
      </c>
      <c r="C2094" s="344" t="s">
        <v>4818</v>
      </c>
    </row>
    <row r="2095" spans="2:3" ht="18" thickTop="1" thickBot="1" x14ac:dyDescent="0.4">
      <c r="B2095" s="401" t="s">
        <v>5704</v>
      </c>
      <c r="C2095" s="344" t="s">
        <v>1427</v>
      </c>
    </row>
    <row r="2096" spans="2:3" ht="18" thickTop="1" thickBot="1" x14ac:dyDescent="0.4"/>
    <row r="2097" spans="1:4" thickTop="1" thickBot="1" x14ac:dyDescent="0.3">
      <c r="B2097" s="322" t="s">
        <v>3110</v>
      </c>
      <c r="C2097" s="402" t="s">
        <v>4971</v>
      </c>
      <c r="D2097"/>
    </row>
    <row r="2098" spans="1:4" thickTop="1" thickBot="1" x14ac:dyDescent="0.3">
      <c r="B2098" s="323" t="s">
        <v>3108</v>
      </c>
      <c r="C2098" s="320" t="s">
        <v>3111</v>
      </c>
      <c r="D2098"/>
    </row>
    <row r="2099" spans="1:4" ht="20.25" customHeight="1" thickTop="1" thickBot="1" x14ac:dyDescent="0.3">
      <c r="B2099" s="401" t="s">
        <v>5080</v>
      </c>
      <c r="C2099" s="324" t="s">
        <v>4961</v>
      </c>
      <c r="D2099"/>
    </row>
    <row r="2100" spans="1:4" thickTop="1" thickBot="1" x14ac:dyDescent="0.3">
      <c r="B2100" s="401" t="s">
        <v>5081</v>
      </c>
      <c r="C2100" s="324" t="s">
        <v>4962</v>
      </c>
      <c r="D2100"/>
    </row>
    <row r="2101" spans="1:4" thickTop="1" thickBot="1" x14ac:dyDescent="0.3">
      <c r="B2101" s="401" t="s">
        <v>5082</v>
      </c>
      <c r="C2101" s="324" t="s">
        <v>4963</v>
      </c>
      <c r="D2101"/>
    </row>
    <row r="2102" spans="1:4" thickTop="1" thickBot="1" x14ac:dyDescent="0.3">
      <c r="B2102" s="401" t="s">
        <v>5083</v>
      </c>
      <c r="C2102" s="324" t="s">
        <v>4964</v>
      </c>
      <c r="D2102"/>
    </row>
    <row r="2103" spans="1:4" thickTop="1" thickBot="1" x14ac:dyDescent="0.3">
      <c r="B2103" s="401" t="s">
        <v>5084</v>
      </c>
      <c r="C2103" s="324" t="s">
        <v>4965</v>
      </c>
      <c r="D2103"/>
    </row>
    <row r="2104" spans="1:4" thickTop="1" thickBot="1" x14ac:dyDescent="0.3">
      <c r="B2104" s="401" t="s">
        <v>5085</v>
      </c>
      <c r="C2104" s="324" t="s">
        <v>4966</v>
      </c>
      <c r="D2104"/>
    </row>
    <row r="2105" spans="1:4" thickTop="1" thickBot="1" x14ac:dyDescent="0.3">
      <c r="B2105" s="401" t="s">
        <v>5086</v>
      </c>
      <c r="C2105" s="324" t="s">
        <v>4967</v>
      </c>
      <c r="D2105"/>
    </row>
    <row r="2106" spans="1:4" thickTop="1" thickBot="1" x14ac:dyDescent="0.3">
      <c r="B2106" s="401" t="s">
        <v>5087</v>
      </c>
      <c r="C2106" s="324" t="s">
        <v>4968</v>
      </c>
      <c r="D2106"/>
    </row>
    <row r="2107" spans="1:4" thickTop="1" thickBot="1" x14ac:dyDescent="0.3">
      <c r="B2107" s="401" t="s">
        <v>5088</v>
      </c>
      <c r="C2107" s="324" t="s">
        <v>4969</v>
      </c>
      <c r="D2107"/>
    </row>
    <row r="2108" spans="1:4" thickTop="1" thickBot="1" x14ac:dyDescent="0.3">
      <c r="B2108" s="401" t="s">
        <v>5089</v>
      </c>
      <c r="C2108" s="324" t="s">
        <v>4970</v>
      </c>
      <c r="D2108"/>
    </row>
    <row r="2109" spans="1:4" ht="18" thickTop="1" thickBot="1" x14ac:dyDescent="0.4">
      <c r="B2109" s="321"/>
      <c r="C2109" s="319"/>
      <c r="D2109"/>
    </row>
    <row r="2110" spans="1:4" s="364" customFormat="1" ht="18" thickTop="1" thickBot="1" x14ac:dyDescent="0.4">
      <c r="A2110" s="372"/>
      <c r="B2110" s="323" t="s">
        <v>3880</v>
      </c>
      <c r="C2110" s="399" t="s">
        <v>5226</v>
      </c>
      <c r="D2110" s="376"/>
    </row>
    <row r="2111" spans="1:4" s="364" customFormat="1" ht="18" thickTop="1" thickBot="1" x14ac:dyDescent="0.4">
      <c r="A2111" s="372"/>
      <c r="B2111" s="323" t="s">
        <v>3108</v>
      </c>
      <c r="C2111" s="323" t="s">
        <v>3111</v>
      </c>
      <c r="D2111" s="376"/>
    </row>
    <row r="2112" spans="1:4" s="364" customFormat="1" ht="18" thickTop="1" thickBot="1" x14ac:dyDescent="0.4">
      <c r="A2112" s="372"/>
      <c r="B2112" s="401" t="s">
        <v>5705</v>
      </c>
      <c r="C2112" s="391" t="s">
        <v>5227</v>
      </c>
      <c r="D2112" s="376"/>
    </row>
    <row r="2113" spans="1:5" s="364" customFormat="1" ht="18" thickTop="1" thickBot="1" x14ac:dyDescent="0.4">
      <c r="A2113" s="372"/>
      <c r="B2113" s="401" t="s">
        <v>5706</v>
      </c>
      <c r="C2113" s="344" t="s">
        <v>5228</v>
      </c>
      <c r="D2113" s="376"/>
    </row>
    <row r="2114" spans="1:5" s="364" customFormat="1" ht="18" thickTop="1" thickBot="1" x14ac:dyDescent="0.4">
      <c r="A2114" s="372"/>
      <c r="B2114" s="401" t="s">
        <v>5707</v>
      </c>
      <c r="C2114" s="344" t="s">
        <v>5229</v>
      </c>
      <c r="D2114" s="376"/>
    </row>
    <row r="2115" spans="1:5" ht="18" thickTop="1" thickBot="1" x14ac:dyDescent="0.4">
      <c r="D2115"/>
    </row>
    <row r="2116" spans="1:5" s="364" customFormat="1" ht="18" thickTop="1" thickBot="1" x14ac:dyDescent="0.4">
      <c r="A2116" s="372"/>
      <c r="B2116" s="184" t="s">
        <v>3110</v>
      </c>
      <c r="C2116" s="388" t="s">
        <v>5726</v>
      </c>
      <c r="E2116" s="393"/>
    </row>
    <row r="2117" spans="1:5" s="364" customFormat="1" ht="18" thickTop="1" thickBot="1" x14ac:dyDescent="0.4">
      <c r="A2117" s="372"/>
      <c r="B2117" s="320" t="s">
        <v>3108</v>
      </c>
      <c r="C2117" s="320" t="s">
        <v>3111</v>
      </c>
      <c r="E2117" s="393"/>
    </row>
    <row r="2118" spans="1:5" s="364" customFormat="1" ht="18" thickTop="1" thickBot="1" x14ac:dyDescent="0.4">
      <c r="A2118" s="372"/>
      <c r="B2118" s="185" t="s">
        <v>5727</v>
      </c>
      <c r="C2118" s="379" t="s">
        <v>5728</v>
      </c>
      <c r="E2118" s="393"/>
    </row>
    <row r="2119" spans="1:5" s="364" customFormat="1" ht="18" thickTop="1" thickBot="1" x14ac:dyDescent="0.4">
      <c r="A2119" s="372"/>
      <c r="B2119" s="185" t="s">
        <v>5729</v>
      </c>
      <c r="C2119" s="379" t="s">
        <v>5730</v>
      </c>
      <c r="E2119" s="393"/>
    </row>
    <row r="2120" spans="1:5" s="364" customFormat="1" ht="18" thickTop="1" thickBot="1" x14ac:dyDescent="0.4">
      <c r="A2120" s="372"/>
      <c r="B2120" s="185" t="s">
        <v>5731</v>
      </c>
      <c r="C2120" s="379" t="s">
        <v>5732</v>
      </c>
      <c r="E2120" s="393"/>
    </row>
    <row r="2121" spans="1:5" s="364" customFormat="1" ht="18" thickTop="1" thickBot="1" x14ac:dyDescent="0.4">
      <c r="A2121" s="372"/>
      <c r="B2121" s="185" t="s">
        <v>5733</v>
      </c>
      <c r="C2121" s="379" t="s">
        <v>5734</v>
      </c>
      <c r="E2121" s="393"/>
    </row>
    <row r="2122" spans="1:5" s="364" customFormat="1" ht="18" thickTop="1" thickBot="1" x14ac:dyDescent="0.4">
      <c r="A2122" s="372"/>
      <c r="B2122" s="185" t="s">
        <v>5735</v>
      </c>
      <c r="C2122" s="379" t="s">
        <v>5736</v>
      </c>
      <c r="E2122" s="393"/>
    </row>
    <row r="2123" spans="1:5" s="364" customFormat="1" ht="17.25" thickTop="1" x14ac:dyDescent="0.35">
      <c r="A2123" s="372"/>
      <c r="B2123" s="376"/>
      <c r="C2123" s="376"/>
      <c r="E2123" s="376"/>
    </row>
    <row r="2124" spans="1:5" ht="15.75" thickBot="1" x14ac:dyDescent="0.3">
      <c r="B2124" s="152" t="s">
        <v>2531</v>
      </c>
      <c r="C2124"/>
      <c r="D2124"/>
    </row>
    <row r="2125" spans="1:5" ht="122.25" customHeight="1" thickBot="1" x14ac:dyDescent="0.3">
      <c r="B2125" s="650" t="s">
        <v>5708</v>
      </c>
      <c r="C2125" s="651"/>
      <c r="D2125"/>
    </row>
    <row r="2126" spans="1:5" x14ac:dyDescent="0.35">
      <c r="D2126"/>
    </row>
    <row r="2127" spans="1:5" x14ac:dyDescent="0.35">
      <c r="D2127"/>
    </row>
    <row r="2128" spans="1:5" x14ac:dyDescent="0.35">
      <c r="D2128"/>
    </row>
    <row r="2129" spans="4:4" x14ac:dyDescent="0.35">
      <c r="D2129"/>
    </row>
    <row r="2130" spans="4:4" ht="100.5" customHeight="1" x14ac:dyDescent="0.35"/>
  </sheetData>
  <mergeCells count="2">
    <mergeCell ref="B2:C2"/>
    <mergeCell ref="B2125:C2125"/>
  </mergeCells>
  <phoneticPr fontId="17" type="noConversion"/>
  <printOptions horizontalCentered="1"/>
  <pageMargins left="0.70866141732283472" right="0.70866141732283472" top="0.59055118110236227" bottom="0.59055118110236227" header="0.31496062992125984" footer="0.31496062992125984"/>
  <pageSetup paperSize="119"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DISEÑO GEODATABASE</vt:lpstr>
      <vt:lpstr>FEATURE CLASS</vt:lpstr>
      <vt:lpstr>TABLES</vt:lpstr>
      <vt:lpstr>RASTER</vt:lpstr>
      <vt:lpstr>DOMINIOS</vt:lpstr>
      <vt:lpstr>'DISEÑO GEODATABASE'!Área_de_impresión</vt:lpstr>
      <vt:lpstr>DOMINIOS!Área_de_impresión</vt:lpstr>
      <vt:lpstr>RASTER!Área_de_impresión</vt:lpstr>
      <vt:lpstr>TABLES!Área_de_impresión</vt:lpstr>
      <vt:lpstr>DOMINIOS!Print_Area</vt:lpstr>
      <vt:lpstr>'FEATURE CLASS'!Print_Area</vt:lpstr>
      <vt:lpstr>RASTER!Print_Area</vt:lpstr>
      <vt:lpstr>TABLES!Print_Area</vt:lpstr>
    </vt:vector>
  </TitlesOfParts>
  <Company>ANLA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Geomática - ANLA</dc:creator>
  <cp:lastPrinted>2013-02-05T22:20:26Z</cp:lastPrinted>
  <dcterms:created xsi:type="dcterms:W3CDTF">2011-01-11T15:54:05Z</dcterms:created>
  <dcterms:modified xsi:type="dcterms:W3CDTF">2013-03-05T17:14:27Z</dcterms:modified>
</cp:coreProperties>
</file>