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/>
  <mc:AlternateContent xmlns:mc="http://schemas.openxmlformats.org/markup-compatibility/2006">
    <mc:Choice Requires="x15">
      <x15ac:absPath xmlns:x15ac="http://schemas.microsoft.com/office/spreadsheetml/2010/11/ac" url="C:\Users\mperez\Desktop\21-12-2024\2024\PINAR\"/>
    </mc:Choice>
  </mc:AlternateContent>
  <xr:revisionPtr revIDLastSave="0" documentId="8_{77C1D7F4-7B8B-468A-95A0-308236C4BF53}" xr6:coauthVersionLast="47" xr6:coauthVersionMax="47" xr10:uidLastSave="{00000000-0000-0000-0000-000000000000}"/>
  <bookViews>
    <workbookView xWindow="-120" yWindow="-120" windowWidth="29040" windowHeight="15840" xr2:uid="{B095D0E8-C583-4885-B420-402E3D9BD4BD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15" i="1"/>
  <c r="E14" i="1"/>
  <c r="E10" i="1"/>
  <c r="E11" i="1" l="1"/>
  <c r="E9" i="1" l="1"/>
  <c r="E13" i="1"/>
  <c r="E12" i="1"/>
</calcChain>
</file>

<file path=xl/sharedStrings.xml><?xml version="1.0" encoding="utf-8"?>
<sst xmlns="http://schemas.openxmlformats.org/spreadsheetml/2006/main" count="52" uniqueCount="44">
  <si>
    <t>ITEM</t>
  </si>
  <si>
    <t xml:space="preserve">ACTIVIDADES </t>
  </si>
  <si>
    <t>PESO DE ACTIVIDAD</t>
  </si>
  <si>
    <t>ACCIONES</t>
  </si>
  <si>
    <t>PESO POR ACCIÓN</t>
  </si>
  <si>
    <t>RESPONSABLE</t>
  </si>
  <si>
    <t xml:space="preserve">DEPENDENCIAS INVOLUCRADAS EN LA IMPLEMENTACION </t>
  </si>
  <si>
    <t>PRODUCTO ESPERADO</t>
  </si>
  <si>
    <t>FECHA DE INICIO</t>
  </si>
  <si>
    <t>FECHA DE TERMINACIÓN</t>
  </si>
  <si>
    <t>Implementar el Gestor Documental en la Entidad</t>
  </si>
  <si>
    <t>Atender los requerimientos de la mesa de ayuda relacionados con las funcionalidades del gestor documental ORFEO por demanda</t>
  </si>
  <si>
    <t>Coordinador Grupo de Gestión Documental</t>
  </si>
  <si>
    <t>Grupo de Gestión Documental</t>
  </si>
  <si>
    <t>Reporte de las mesas de ayuda dentro de los términos establecidos</t>
  </si>
  <si>
    <t>Actualizar y si se requiere elaborar nuevos documentos para las actividades o pasos referentes a la  funcionalidad del gestor documental de la Entidad ORFEO</t>
  </si>
  <si>
    <t>Documentos nuevos o actualizados según se requiera sobre las funcionalidades del gestor documental - ORFEO</t>
  </si>
  <si>
    <t>Unificar los expedientes misionales con base en el reporte entregado por la OTI en el gestor documental ORFEO, a partir de la puesta en marcha del mismo (17/04/2023)</t>
  </si>
  <si>
    <t>Reporte de expedientes misionales unificados en el gestor documental de la Entidad ORFEO</t>
  </si>
  <si>
    <t xml:space="preserve">Proyecto de digitalización de documentos </t>
  </si>
  <si>
    <t>Realizar el proceso contractual para la digitalización de 350 mts lineales de expedientes de la ANLA</t>
  </si>
  <si>
    <t>Contrato firmado, pólizas y registro presupuestal del proceso de digitalización.</t>
  </si>
  <si>
    <t>Realizar seguimiento a la ejecución del contrato de  digitalización de los expedientes de la entidad</t>
  </si>
  <si>
    <t>Expedientes digitalizados en su estructura de carpetas digitales, con OCR, data y metada.</t>
  </si>
  <si>
    <t>Programa de actualización e implementación del Sistema Integrado de Conservación SIC</t>
  </si>
  <si>
    <t xml:space="preserve">Realizar seguimiento a las actividades del Plan de Preservación Documental  derivado del Sistema Integrado de Cobservación SIC </t>
  </si>
  <si>
    <t>Acta de reunión  y listado de asistencia</t>
  </si>
  <si>
    <t xml:space="preserve">Realizar seguimiento a las actividades del plan de Conservación Documental derivado del Sistema Integrado de Cobservación SIC </t>
  </si>
  <si>
    <t xml:space="preserve">Planillas de control de temperatura, humedad y limpieza en áreas de archivo.
Reporte de cambios de unidades de conservación.
Informe de mantenimiento en áreas de archivo
Reporte de desratización y desinsectación. 
Reporte de Fumigación.
Acta de reunión  y listado de asistencia.
</t>
  </si>
  <si>
    <t>Programa de implementación de Tablas de Retención Documental de acuerdo a la ultima convalidación.</t>
  </si>
  <si>
    <t>Realizar sensibilizaciones a los servidores sobre temas relacionados con la Gestión Documental de la Entidad.</t>
  </si>
  <si>
    <t>Presentación y listado de asistencia</t>
  </si>
  <si>
    <t>Realizar seguimiento de la implementación de las Tablas de Retención Documental TRD vigentes para los grupos que producen documentación física.</t>
  </si>
  <si>
    <t>Acta de reunión de seguimiento a la implementación TRD</t>
  </si>
  <si>
    <t>Garantizar los procesos de organización documental de los expedientes misionales de acuerdo con la normativa archivística vigente</t>
  </si>
  <si>
    <t>Reporte de expedientes actualizados 
Reporte de inventarios de los expedientes intervenidos</t>
  </si>
  <si>
    <t>Revisar, concertar y recibir de las depencias y grupos de la entidad las transferencias documentales de documentos en formato físico de acuerdo con los tiempos establecidos en las Tablas de Retención Documental TRD</t>
  </si>
  <si>
    <t>Acta de reunión
Cronograma de transferencias documentales
Comunicación interna de tranferencia documental</t>
  </si>
  <si>
    <t xml:space="preserve">Identificar documentos que cumplieron su disposición final de eliminación, con el  fin de cumplir con el procedimiento de la  eliminación documental según las Tablas de Retención Documental TRD </t>
  </si>
  <si>
    <t>Inventario documental de eliminación
Acta de aprobación del Comité Institucional de Gestión y Desempeño
Acta de eliminación documental y soportes</t>
  </si>
  <si>
    <t>Programa de elaboración y actualización de instrumentos archivísticos</t>
  </si>
  <si>
    <t>Elaborar, consolidar y presentar los documentos requeridos con base al Acuerdo 004 de 2019 para la convalidación de las TRD por el Archivo General de la Nación AGN.</t>
  </si>
  <si>
    <t>Certificado de convalidación de las Tablas de Retención Documental TRD y Cuadro de Clasificación Documental, emitido por el Archivo General de la Nación.</t>
  </si>
  <si>
    <t>Atender y responder las observaciones que determine el Comité Técnico de Evalución del Archivo General de la Nacion AGN en relación con la convalidación de las TRD.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</si>
</sst>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/>
    <xf numFmtId="14" fontId="4" fillId="0" borderId="1" xfId="0" applyNumberFormat="1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9" fontId="4" fillId="0" borderId="2" xfId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9" fontId="4" fillId="0" borderId="4" xfId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BD197-3F97-4364-8037-B34BE266174C}">
  <dimension ref="A1:J15"/>
  <sheetViews>
    <sheetView tabSelected="1" topLeftCell="D1" zoomScale="80" zoomScaleNormal="80" workbookViewId="0">
      <selection activeCell="H6" sqref="H6"/>
    </sheetView>
  </sheetViews>
  <sheetFormatPr defaultColWidth="11.42578125" defaultRowHeight="15"/>
  <cols>
    <col min="2" max="2" width="35.85546875" customWidth="1"/>
    <col min="4" max="4" width="69.5703125" customWidth="1"/>
    <col min="6" max="6" width="21.42578125" customWidth="1"/>
    <col min="7" max="7" width="30.28515625" customWidth="1"/>
    <col min="8" max="8" width="53.42578125" customWidth="1"/>
    <col min="9" max="9" width="18.85546875" customWidth="1"/>
    <col min="10" max="10" width="16.5703125" customWidth="1"/>
  </cols>
  <sheetData>
    <row r="1" spans="1:10" ht="53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s="5" customFormat="1" ht="36.75" customHeight="1">
      <c r="A2" s="12">
        <v>1</v>
      </c>
      <c r="B2" s="14" t="s">
        <v>10</v>
      </c>
      <c r="C2" s="16">
        <v>0.3</v>
      </c>
      <c r="D2" s="2" t="s">
        <v>11</v>
      </c>
      <c r="E2" s="3">
        <v>0.15</v>
      </c>
      <c r="F2" s="9" t="s">
        <v>12</v>
      </c>
      <c r="G2" s="9" t="s">
        <v>13</v>
      </c>
      <c r="H2" s="2" t="s">
        <v>14</v>
      </c>
      <c r="I2" s="4">
        <v>45324</v>
      </c>
      <c r="J2" s="4">
        <v>45657</v>
      </c>
    </row>
    <row r="3" spans="1:10" s="5" customFormat="1" ht="35.25" customHeight="1">
      <c r="A3" s="13"/>
      <c r="B3" s="15"/>
      <c r="C3" s="17"/>
      <c r="D3" s="2" t="s">
        <v>15</v>
      </c>
      <c r="E3" s="3">
        <v>0.05</v>
      </c>
      <c r="F3" s="10"/>
      <c r="G3" s="10"/>
      <c r="H3" s="2" t="s">
        <v>16</v>
      </c>
      <c r="I3" s="4">
        <v>45444</v>
      </c>
      <c r="J3" s="4">
        <v>45657</v>
      </c>
    </row>
    <row r="4" spans="1:10" s="5" customFormat="1" ht="46.5" customHeight="1">
      <c r="A4" s="13"/>
      <c r="B4" s="15"/>
      <c r="C4" s="17"/>
      <c r="D4" s="2" t="s">
        <v>17</v>
      </c>
      <c r="E4" s="3">
        <v>0.1</v>
      </c>
      <c r="F4" s="10"/>
      <c r="G4" s="10"/>
      <c r="H4" s="2" t="s">
        <v>18</v>
      </c>
      <c r="I4" s="4">
        <v>45324</v>
      </c>
      <c r="J4" s="4">
        <v>45657</v>
      </c>
    </row>
    <row r="5" spans="1:10" s="5" customFormat="1" ht="33.75" customHeight="1">
      <c r="A5" s="12">
        <v>2</v>
      </c>
      <c r="B5" s="14" t="s">
        <v>19</v>
      </c>
      <c r="C5" s="16">
        <v>0.25</v>
      </c>
      <c r="D5" s="2" t="s">
        <v>20</v>
      </c>
      <c r="E5" s="3">
        <v>0.08</v>
      </c>
      <c r="F5" s="9" t="s">
        <v>12</v>
      </c>
      <c r="G5" s="9" t="s">
        <v>13</v>
      </c>
      <c r="H5" s="2" t="s">
        <v>21</v>
      </c>
      <c r="I5" s="4">
        <v>45383</v>
      </c>
      <c r="J5" s="4">
        <v>45473</v>
      </c>
    </row>
    <row r="6" spans="1:10" s="5" customFormat="1" ht="33.75" customHeight="1">
      <c r="A6" s="13"/>
      <c r="B6" s="15"/>
      <c r="C6" s="17"/>
      <c r="D6" s="2" t="s">
        <v>22</v>
      </c>
      <c r="E6" s="3">
        <v>0.17</v>
      </c>
      <c r="F6" s="10"/>
      <c r="G6" s="10"/>
      <c r="H6" s="2" t="s">
        <v>23</v>
      </c>
      <c r="I6" s="4">
        <v>45474</v>
      </c>
      <c r="J6" s="4">
        <v>45639</v>
      </c>
    </row>
    <row r="7" spans="1:10" s="5" customFormat="1" ht="36.75" customHeight="1">
      <c r="A7" s="12">
        <v>3</v>
      </c>
      <c r="B7" s="14" t="s">
        <v>24</v>
      </c>
      <c r="C7" s="16">
        <v>0.15</v>
      </c>
      <c r="D7" s="7" t="s">
        <v>25</v>
      </c>
      <c r="E7" s="3">
        <f>$C$7/2</f>
        <v>7.4999999999999997E-2</v>
      </c>
      <c r="F7" s="14" t="s">
        <v>12</v>
      </c>
      <c r="G7" s="14" t="s">
        <v>13</v>
      </c>
      <c r="H7" s="6" t="s">
        <v>26</v>
      </c>
      <c r="I7" s="4">
        <v>45352</v>
      </c>
      <c r="J7" s="4">
        <v>45653</v>
      </c>
    </row>
    <row r="8" spans="1:10" s="5" customFormat="1" ht="104.25" customHeight="1">
      <c r="A8" s="21"/>
      <c r="B8" s="22"/>
      <c r="C8" s="23"/>
      <c r="D8" s="7" t="s">
        <v>27</v>
      </c>
      <c r="E8" s="3">
        <f>$C$7/2</f>
        <v>7.4999999999999997E-2</v>
      </c>
      <c r="F8" s="22"/>
      <c r="G8" s="22"/>
      <c r="H8" s="6" t="s">
        <v>28</v>
      </c>
      <c r="I8" s="4">
        <v>45352</v>
      </c>
      <c r="J8" s="4">
        <v>45653</v>
      </c>
    </row>
    <row r="9" spans="1:10" s="5" customFormat="1" ht="46.5" customHeight="1">
      <c r="A9" s="12">
        <v>4</v>
      </c>
      <c r="B9" s="14" t="s">
        <v>29</v>
      </c>
      <c r="C9" s="16">
        <v>0.15</v>
      </c>
      <c r="D9" s="8" t="s">
        <v>30</v>
      </c>
      <c r="E9" s="3">
        <f>$C$9/5</f>
        <v>0.03</v>
      </c>
      <c r="F9" s="9" t="s">
        <v>12</v>
      </c>
      <c r="G9" s="9" t="s">
        <v>13</v>
      </c>
      <c r="H9" s="6" t="s">
        <v>31</v>
      </c>
      <c r="I9" s="4">
        <v>45413</v>
      </c>
      <c r="J9" s="4">
        <v>45626</v>
      </c>
    </row>
    <row r="10" spans="1:10" s="5" customFormat="1" ht="37.5" customHeight="1">
      <c r="A10" s="13"/>
      <c r="B10" s="15"/>
      <c r="C10" s="17"/>
      <c r="D10" s="8" t="s">
        <v>32</v>
      </c>
      <c r="E10" s="3">
        <f>$C$9/5</f>
        <v>0.03</v>
      </c>
      <c r="F10" s="10"/>
      <c r="G10" s="10"/>
      <c r="H10" s="6" t="s">
        <v>33</v>
      </c>
      <c r="I10" s="4">
        <v>45383</v>
      </c>
      <c r="J10" s="4">
        <v>45653</v>
      </c>
    </row>
    <row r="11" spans="1:10" s="5" customFormat="1" ht="39.75" customHeight="1">
      <c r="A11" s="13"/>
      <c r="B11" s="15"/>
      <c r="C11" s="17"/>
      <c r="D11" s="8" t="s">
        <v>34</v>
      </c>
      <c r="E11" s="3">
        <f t="shared" ref="E11:E13" si="0">$C$9/5</f>
        <v>0.03</v>
      </c>
      <c r="F11" s="10"/>
      <c r="G11" s="10"/>
      <c r="H11" s="6" t="s">
        <v>35</v>
      </c>
      <c r="I11" s="4">
        <v>45292</v>
      </c>
      <c r="J11" s="4">
        <v>45653</v>
      </c>
    </row>
    <row r="12" spans="1:10" s="5" customFormat="1" ht="51.75" customHeight="1">
      <c r="A12" s="13"/>
      <c r="B12" s="15"/>
      <c r="C12" s="17"/>
      <c r="D12" s="8" t="s">
        <v>36</v>
      </c>
      <c r="E12" s="3">
        <f t="shared" si="0"/>
        <v>0.03</v>
      </c>
      <c r="F12" s="10"/>
      <c r="G12" s="10"/>
      <c r="H12" s="6" t="s">
        <v>37</v>
      </c>
      <c r="I12" s="4">
        <v>45413</v>
      </c>
      <c r="J12" s="4">
        <v>45653</v>
      </c>
    </row>
    <row r="13" spans="1:10" s="5" customFormat="1" ht="61.5" customHeight="1">
      <c r="A13" s="21"/>
      <c r="B13" s="22"/>
      <c r="C13" s="23"/>
      <c r="D13" s="8" t="s">
        <v>38</v>
      </c>
      <c r="E13" s="3">
        <f t="shared" si="0"/>
        <v>0.03</v>
      </c>
      <c r="F13" s="11"/>
      <c r="G13" s="11"/>
      <c r="H13" s="6" t="s">
        <v>39</v>
      </c>
      <c r="I13" s="4">
        <v>45444</v>
      </c>
      <c r="J13" s="4">
        <v>45657</v>
      </c>
    </row>
    <row r="14" spans="1:10" s="5" customFormat="1" ht="59.25" customHeight="1">
      <c r="A14" s="24">
        <v>5</v>
      </c>
      <c r="B14" s="27" t="s">
        <v>40</v>
      </c>
      <c r="C14" s="25">
        <v>0.15</v>
      </c>
      <c r="D14" s="2" t="s">
        <v>41</v>
      </c>
      <c r="E14" s="3">
        <f>$C$14/2</f>
        <v>7.4999999999999997E-2</v>
      </c>
      <c r="F14" s="26" t="s">
        <v>12</v>
      </c>
      <c r="G14" s="26" t="s">
        <v>13</v>
      </c>
      <c r="H14" s="18" t="s">
        <v>42</v>
      </c>
      <c r="I14" s="19">
        <v>45342</v>
      </c>
      <c r="J14" s="19">
        <v>45657</v>
      </c>
    </row>
    <row r="15" spans="1:10" s="5" customFormat="1" ht="52.5" customHeight="1">
      <c r="A15" s="24"/>
      <c r="B15" s="27"/>
      <c r="C15" s="25"/>
      <c r="D15" s="2" t="s">
        <v>43</v>
      </c>
      <c r="E15" s="3">
        <f>$C$14/2</f>
        <v>7.4999999999999997E-2</v>
      </c>
      <c r="F15" s="26"/>
      <c r="G15" s="26"/>
      <c r="H15" s="18"/>
      <c r="I15" s="20"/>
      <c r="J15" s="20"/>
    </row>
  </sheetData>
  <protectedRanges>
    <protectedRange sqref="D1:H1" name="Simulado_3_1_1"/>
    <protectedRange sqref="C2:H4 F5:F6 C5:C14" name="Simulado_1_2_1_1"/>
  </protectedRanges>
  <mergeCells count="28">
    <mergeCell ref="H14:H15"/>
    <mergeCell ref="I14:I15"/>
    <mergeCell ref="J14:J15"/>
    <mergeCell ref="A7:A8"/>
    <mergeCell ref="B7:B8"/>
    <mergeCell ref="C7:C8"/>
    <mergeCell ref="F7:F8"/>
    <mergeCell ref="G7:G8"/>
    <mergeCell ref="A14:A15"/>
    <mergeCell ref="C14:C15"/>
    <mergeCell ref="F14:F15"/>
    <mergeCell ref="G14:G15"/>
    <mergeCell ref="B14:B15"/>
    <mergeCell ref="A9:A13"/>
    <mergeCell ref="B9:B13"/>
    <mergeCell ref="C9:C13"/>
    <mergeCell ref="F9:F13"/>
    <mergeCell ref="G9:G13"/>
    <mergeCell ref="A2:A4"/>
    <mergeCell ref="B2:B4"/>
    <mergeCell ref="C2:C4"/>
    <mergeCell ref="F2:F4"/>
    <mergeCell ref="G2:G4"/>
    <mergeCell ref="A5:A6"/>
    <mergeCell ref="B5:B6"/>
    <mergeCell ref="C5:C6"/>
    <mergeCell ref="F5:F6"/>
    <mergeCell ref="G5:G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CE412479EB8A4C9DB946EA657AD4AB" ma:contentTypeVersion="16" ma:contentTypeDescription="Crear nuevo documento." ma:contentTypeScope="" ma:versionID="fc8297d718ed2725c0daff05c22b8b5a">
  <xsd:schema xmlns:xsd="http://www.w3.org/2001/XMLSchema" xmlns:xs="http://www.w3.org/2001/XMLSchema" xmlns:p="http://schemas.microsoft.com/office/2006/metadata/properties" xmlns:ns2="313dc85d-5bab-4eeb-86ad-9e619537987a" xmlns:ns3="ea91d785-2c90-43d2-acd6-4207220cd395" targetNamespace="http://schemas.microsoft.com/office/2006/metadata/properties" ma:root="true" ma:fieldsID="8aaebfd98ecc89ed9f05465dcf22606c" ns2:_="" ns3:_="">
    <xsd:import namespace="313dc85d-5bab-4eeb-86ad-9e619537987a"/>
    <xsd:import namespace="ea91d785-2c90-43d2-acd6-4207220cd39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3dc85d-5bab-4eeb-86ad-9e61953798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11589bd-d1c8-4abd-94a2-ee9e95418c7c}" ma:internalName="TaxCatchAll" ma:showField="CatchAllData" ma:web="313dc85d-5bab-4eeb-86ad-9e6195379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1d785-2c90-43d2-acd6-4207220cd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fdc7f6f-3be3-4e08-9ed6-0e434c3b9f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91d785-2c90-43d2-acd6-4207220cd395">
      <Terms xmlns="http://schemas.microsoft.com/office/infopath/2007/PartnerControls"/>
    </lcf76f155ced4ddcb4097134ff3c332f>
    <TaxCatchAll xmlns="313dc85d-5bab-4eeb-86ad-9e619537987a" xsi:nil="true"/>
  </documentManagement>
</p:properties>
</file>

<file path=customXml/itemProps1.xml><?xml version="1.0" encoding="utf-8"?>
<ds:datastoreItem xmlns:ds="http://schemas.openxmlformats.org/officeDocument/2006/customXml" ds:itemID="{128D3F4D-AB44-4003-952A-21C8D4C61C9F}"/>
</file>

<file path=customXml/itemProps2.xml><?xml version="1.0" encoding="utf-8"?>
<ds:datastoreItem xmlns:ds="http://schemas.openxmlformats.org/officeDocument/2006/customXml" ds:itemID="{F5AB8443-1412-47E3-B82B-811151AEAAB8}"/>
</file>

<file path=customXml/itemProps3.xml><?xml version="1.0" encoding="utf-8"?>
<ds:datastoreItem xmlns:ds="http://schemas.openxmlformats.org/officeDocument/2006/customXml" ds:itemID="{7873E45E-F3CA-465E-96D9-754EB0FBD8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Edith Perez Diaz</dc:creator>
  <cp:keywords/>
  <dc:description/>
  <cp:lastModifiedBy/>
  <cp:revision/>
  <dcterms:created xsi:type="dcterms:W3CDTF">2024-01-19T14:55:34Z</dcterms:created>
  <dcterms:modified xsi:type="dcterms:W3CDTF">2024-01-25T15:52:30Z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0x0101003ACE412479EB8A4C9DB946EA657AD4AB</vt:lpwstr>
  </property>
  <property fmtid="{D5CDD505-2E9C-101B-9397-08002B2CF9AE}" pid="3" name="MediaServiceImageTags">
    <vt:lpwstr/>
  </property>
</Properties>
</file>